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ргарита\Desktop\Командная работа на производстве 2024\основные\Приложение к конкурсной документации\"/>
    </mc:Choice>
  </mc:AlternateContent>
  <xr:revisionPtr revIDLastSave="0" documentId="13_ncr:1_{59E59441-9BB5-49D2-9004-ACF28F9F67CC}" xr6:coauthVersionLast="47" xr6:coauthVersionMax="47" xr10:uidLastSave="{00000000-0000-0000-0000-000000000000}"/>
  <bookViews>
    <workbookView xWindow="15204" yWindow="48" windowWidth="14496" windowHeight="16632" xr2:uid="{37DCD7B1-3F26-4746-996C-1585B8B7CB48}"/>
  </bookViews>
  <sheets>
    <sheet name="Критерии оценки" sheetId="1" r:id="rId1"/>
    <sheet name="Перечень профессиональных задач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0" i="1" l="1"/>
  <c r="I259" i="1"/>
  <c r="I273" i="1"/>
  <c r="I285" i="1"/>
  <c r="I307" i="1"/>
  <c r="I297" i="1" l="1"/>
  <c r="I244" i="1"/>
  <c r="I186" i="1"/>
  <c r="I36" i="1"/>
  <c r="I10" i="1"/>
  <c r="I315" i="1" s="1"/>
</calcChain>
</file>

<file path=xl/sharedStrings.xml><?xml version="1.0" encoding="utf-8"?>
<sst xmlns="http://schemas.openxmlformats.org/spreadsheetml/2006/main" count="503" uniqueCount="308">
  <si>
    <t>А</t>
  </si>
  <si>
    <t>Код</t>
  </si>
  <si>
    <t>Тип аспекта</t>
  </si>
  <si>
    <t>Методика проверки аспекта</t>
  </si>
  <si>
    <t>Аспект</t>
  </si>
  <si>
    <t>Наименование квалификации</t>
  </si>
  <si>
    <t>И</t>
  </si>
  <si>
    <t>С</t>
  </si>
  <si>
    <t>Судейский балл</t>
  </si>
  <si>
    <t>Макс. балл</t>
  </si>
  <si>
    <t>Б</t>
  </si>
  <si>
    <t>В</t>
  </si>
  <si>
    <t>Итого</t>
  </si>
  <si>
    <t>Подкритерий</t>
  </si>
  <si>
    <t>Шифр КОД</t>
  </si>
  <si>
    <t>Мероприятие</t>
  </si>
  <si>
    <t>Требование или номинальный размер</t>
  </si>
  <si>
    <t>Наименование компетенции</t>
  </si>
  <si>
    <t>неактуально</t>
  </si>
  <si>
    <t>Перечень профессиональных задач</t>
  </si>
  <si>
    <t>Номер компетенции</t>
  </si>
  <si>
    <t>Проф. задача</t>
  </si>
  <si>
    <t>Г</t>
  </si>
  <si>
    <t>Д</t>
  </si>
  <si>
    <t>Е</t>
  </si>
  <si>
    <t>Командная работа на производстве (основные)</t>
  </si>
  <si>
    <t>Портфолио раздел"А"</t>
  </si>
  <si>
    <t xml:space="preserve"> Плакат: соответствие минимальным требованиям</t>
  </si>
  <si>
    <t>Минимальный размер плаката</t>
  </si>
  <si>
    <t>Описание методики</t>
  </si>
  <si>
    <t>Пояснение основных принципов работы единого комплекса</t>
  </si>
  <si>
    <t>3D модель мобильного комплекса в целом.</t>
  </si>
  <si>
    <t>Эксплуатационные характеристики представляемого командой комплекса</t>
  </si>
  <si>
    <t>Выполнение плаката на русском языке (дублирование на английском языке)</t>
  </si>
  <si>
    <t xml:space="preserve">Информация о членах команды </t>
  </si>
  <si>
    <t>Качество изготовление работы</t>
  </si>
  <si>
    <t>фотографии, страна, имена, даты рождения, инф-ия об образовании и проф., роль в команде</t>
  </si>
  <si>
    <t xml:space="preserve"> документация</t>
  </si>
  <si>
    <t>Оценка перечня всех предоставляемых командой материалов и компонентов</t>
  </si>
  <si>
    <t>1,5 балла, если в таблице указаны все корректные расчеты ТТХ комплекса, исходные материалы и материалы и компоненты будут проверены на чертежах; 0,5 балла , если перечень продублирован на английском языке.</t>
  </si>
  <si>
    <t>Оценка составленных руководств по эксплуатации и ремонту</t>
  </si>
  <si>
    <t>Если приемлемо, ставится 1 балл, если же не соответствует требованиям, то 0 баллов</t>
  </si>
  <si>
    <t xml:space="preserve">Индекс / оглавление с номерами страниц; Список предметов, поставляемых с комплекса, включая </t>
  </si>
  <si>
    <t xml:space="preserve">транспортировочный корпус, средства
обслуживания и руководства; Функция и работа </t>
  </si>
  <si>
    <t xml:space="preserve">всех элементов управления /переключателей / индикаторов, включая состояние батареи, </t>
  </si>
  <si>
    <t xml:space="preserve">силовую изоляцию, освещение и т.д.; Общие характеристики комплекса с тех. характеристиками </t>
  </si>
  <si>
    <t xml:space="preserve">комплекса, включая вес,, вес, мощность и т.д.; Инструкции по безопасности при использовании </t>
  </si>
  <si>
    <t>комплекса; Общие указания по использованию комплекса.</t>
  </si>
  <si>
    <t>Оценка составленных руководств по ремонту</t>
  </si>
  <si>
    <t xml:space="preserve"> Индекс /оглавление с номерами страниц; Список поставляемых инструментов обслуживания; </t>
  </si>
  <si>
    <t>Инструкции по включению; сборка и упаковка комплекса</t>
  </si>
  <si>
    <t>Выполнение основного проекта</t>
  </si>
  <si>
    <t>Первичная оценка элементов конструкции, чертежей</t>
  </si>
  <si>
    <t xml:space="preserve">Оценка качества работы и визуального качества сборки комплекса </t>
  </si>
  <si>
    <t>исполнение не соответствует отраслевому стандарту</t>
  </si>
  <si>
    <t>исполнение соответствует отраслевому стандарту</t>
  </si>
  <si>
    <t>исполнение соответствует отраслевому стандарту и в некоторых отношениях превосходит его;</t>
  </si>
  <si>
    <t>исполнение полностью превосходит отраслевой стандарт и оценивается как отличное</t>
  </si>
  <si>
    <t>Контроль эргономики управления комплекса (фактор 1)</t>
  </si>
  <si>
    <t>Удобно держать и легко захватить блок управления комплексом</t>
  </si>
  <si>
    <t xml:space="preserve"> исполнение соответствует отраслевому стандарту</t>
  </si>
  <si>
    <t>Контроль эргономики управления комплекса (фактор 2)</t>
  </si>
  <si>
    <t>Внешний вид, качество сборки блок управления комплексом</t>
  </si>
  <si>
    <t>Основные характеристики проекта</t>
  </si>
  <si>
    <t>Оценка веса тулбокса</t>
  </si>
  <si>
    <t>2 балла присуждается команде, имеющей самый легкий тулбокс,</t>
  </si>
  <si>
    <t xml:space="preserve"> 0 баллов – команде с самым тяжелым тулбоксом. </t>
  </si>
  <si>
    <t>Всем остальным командам присваиваются оценки от 0 до 2 баллов пропорционально весу тулбокса</t>
  </si>
  <si>
    <t>Оценка габаритных размеров в состоянии транспортировки</t>
  </si>
  <si>
    <t>500*500*500 (мм)</t>
  </si>
  <si>
    <t>состояние через органы управления</t>
  </si>
  <si>
    <t xml:space="preserve">0 баллов, если не поместился в ящик во время погрузки и (или) не был произведен переход в </t>
  </si>
  <si>
    <t>транспортное состояние через органы управления</t>
  </si>
  <si>
    <t>Испытание скорости развертывания в рабочее состояние и старт рабочего режима из транспортировочного состояния</t>
  </si>
  <si>
    <t>0 баллов за выполнение задания в срок дольше 120 секунд</t>
  </si>
  <si>
    <t>1 балл за самое короткое время развертывания.</t>
  </si>
  <si>
    <t xml:space="preserve">Отметки от 0 до 1 балла присваиваются пропорционально для всех команд, </t>
  </si>
  <si>
    <t>показавших время выполнения в диапазоне от самого короткого времени до 120 секунд.</t>
  </si>
  <si>
    <t>Оценка массы комплекса, упакованного для транспортировки</t>
  </si>
  <si>
    <t xml:space="preserve">1 балл за самое легкое значение массы и 0 баллов за самое тяжелое. </t>
  </si>
  <si>
    <t>Остальным участникам присваивается оценка от 0 до 1 баллов пропорционально градации</t>
  </si>
  <si>
    <t>массы комплекса в собранном состоянии</t>
  </si>
  <si>
    <t>Оценка индикации активного (включенного) режима комплекса</t>
  </si>
  <si>
    <t>1 балл, если обеспечено и показатели читаются с 3-х метров</t>
  </si>
  <si>
    <t>3 позиции</t>
  </si>
  <si>
    <t>Стабилизация системы (устойчивость крана)</t>
  </si>
  <si>
    <t xml:space="preserve">Кран должен иметь стабилизаторы для процедуры подъема, которые должны касаться 4 точек. </t>
  </si>
  <si>
    <t>Демонстрация вращения крана установленного на транспортной платформе крана 720o</t>
  </si>
  <si>
    <t xml:space="preserve">1 балл. Возможность поворота 720 градусов по часовой стрелке, </t>
  </si>
  <si>
    <t>2 испытания</t>
  </si>
  <si>
    <t xml:space="preserve">оставляя транспортную платформу крана в неподвижном состоянии </t>
  </si>
  <si>
    <t xml:space="preserve">1 балл. Возможность поворота 720 градусов против часовой стрелки, </t>
  </si>
  <si>
    <t>оставляя транспортную платформу крана в неподвижном состоянии</t>
  </si>
  <si>
    <t>Оценка безопасности конструкции комплекса</t>
  </si>
  <si>
    <t>нет дефектов</t>
  </si>
  <si>
    <t>0,25 балла, наличие предупреждающих знаков и надписей на МК</t>
  </si>
  <si>
    <t>0,5 балла, если нет открытых соединений;</t>
  </si>
  <si>
    <t>0,5 балла, если нет возможности касаться движущихся частей;</t>
  </si>
  <si>
    <t>и порядка на площадке</t>
  </si>
  <si>
    <t>Основные элементы управление транспортной платформы комплекса</t>
  </si>
  <si>
    <t>0,5 баллов за наличие работоспособной кнопки аварийного останова  на транспортной платформе</t>
  </si>
  <si>
    <t xml:space="preserve">Оценка органов управления крана комплекса </t>
  </si>
  <si>
    <t>0,5 баллов за наличие работоспособного кнопочного выключателя на пульте управления</t>
  </si>
  <si>
    <t>0,5 баллов за наличие работоспособной кнопки аварийного останова на пульте управления</t>
  </si>
  <si>
    <t>Эксплуатация крана и транспортной платформы крана Испытания 1</t>
  </si>
  <si>
    <t xml:space="preserve">
</t>
  </si>
  <si>
    <t>Cтрела крана установлена в положение 0 градусов (0,25 балла)</t>
  </si>
  <si>
    <t>Стрела крана  установлена в положение 90 градусов и более (0,25 балла)</t>
  </si>
  <si>
    <t>Подъемный трос крана вытянут до 1,5 м и более (0,5 балла)</t>
  </si>
  <si>
    <t>Эксплуатация крана и транспортной платформы крана Испытания 2</t>
  </si>
  <si>
    <t xml:space="preserve">
</t>
  </si>
  <si>
    <t>Подъемный трос крана полностью втянут (0,5 балла)</t>
  </si>
  <si>
    <t>Крановое подъемное устройство способно удерживать 1 кг на высоте 500 мм от земли</t>
  </si>
  <si>
    <t>и вращаться на 360 градусов по часовой стрелке на основании крана без опрокидывания (0,5 балла)</t>
  </si>
  <si>
    <t>Эксплуатация крана и транспортной платформы крана Испытания 3</t>
  </si>
  <si>
    <t xml:space="preserve">Крановое подъемное устройство способно удерживать 1 кг на высоте 500 мм от земли и </t>
  </si>
  <si>
    <t>вращаться на 360 гр. против часовой стрелки на основании крана без опрокидывания (0,5 балла)</t>
  </si>
  <si>
    <t>Двигаться вперед по прямой линии с поднятым грузом (0,25 балла)</t>
  </si>
  <si>
    <t>Двигаться назад по прямой линии с поднятым грузом (0,25 балла)</t>
  </si>
  <si>
    <t>Эксплуатация крана и транспортной платформы крана Испытания 4</t>
  </si>
  <si>
    <t xml:space="preserve">Разверните с пульта управления стабилизаторы, чтобы они касались земли в пределах 50 мм от </t>
  </si>
  <si>
    <t xml:space="preserve">контура МК в передней и задней части 
транспортной платформы крана с обеих сторон. </t>
  </si>
  <si>
    <t xml:space="preserve">Если стабилизаторы способны поднять (вывесить) МК над землей (МК касается земли только  </t>
  </si>
  <si>
    <t>в точках контакта стабилизаторов) (1 балл)</t>
  </si>
  <si>
    <t>Интерфейс системы органов управления комплекса, комплект проверок №1</t>
  </si>
  <si>
    <t xml:space="preserve">На ЖК-дисплее отобр-ся сообщ. «Вперед», только когда трансп. платформа едет вперед (0,25 балла) </t>
  </si>
  <si>
    <t>Если нет или отображается в любое
другое время, присуждается 0 баллов.</t>
  </si>
  <si>
    <t>ЖК-дисплей отображает «Обратный ход» только когда трансп.платф. движется назад (0,25 балла)</t>
  </si>
  <si>
    <t>На ЖК-дисплее отображается сообщение «Влево» когда МК поварачивает влево (0,25 балла)</t>
  </si>
  <si>
    <t>На ЖК-дисплее отображается сообщ. «Вправо», когда МК поворачивает направо (0,25 балла)</t>
  </si>
  <si>
    <t>Интерфейс системы органов управления комплекса, комплект проверок №2</t>
  </si>
  <si>
    <t>ЖК-дисплей отображает «Стаб. ON», когда стаб-ры опущены и касаются земли. (0,25 балла)</t>
  </si>
  <si>
    <t>ЖК-дисплей отображает «Стаб. OFF», когда
стаб-ры подняты и не касаются земли (0,25 балла)</t>
  </si>
  <si>
    <t>ЖК-дисплей отображает «Вращение по ЧС», когда 
стрела крана вращ-ся по час. стрелке (0,25 балла)</t>
  </si>
  <si>
    <t xml:space="preserve">ЖК-дисплей отображает«Вращение против ЧС», когда стрела крана вр-ся против час.ст(0,25 балла) </t>
  </si>
  <si>
    <t>Интерфейс системы органов управления комплекса, комплект проверок №3</t>
  </si>
  <si>
    <t xml:space="preserve">На ЖК-дисплее отображается текущий угол наклона стрелы,относящийся к 0 градусам, как </t>
  </si>
  <si>
    <t xml:space="preserve">горизонтальный, и отображается в «Угле штанги XX градусов» +/- 3 градуса при каждом включении </t>
  </si>
  <si>
    <t xml:space="preserve">системы. (1 балл) Если на ЖК-дисплее отображается 0, 30, 60 и 90 градусов +/- 5 </t>
  </si>
  <si>
    <t>градусов, а не каждый градус, то присуждаются (0,5 балла)</t>
  </si>
  <si>
    <t xml:space="preserve">Если на ЖК-дисплее постоянно отображаются уровни заряда батареи как Высокий, Средний и </t>
  </si>
  <si>
    <t>Низкий уровень или при наличии инструкций
через органы управления, (0,5 балла)</t>
  </si>
  <si>
    <t>Интерфейс системы органов управления комплекса, комплект проверок №4</t>
  </si>
  <si>
    <t xml:space="preserve">ЖК-дисплей отображает текущий уровень заряда батареи как Уровень заряда батареи XX%» </t>
  </si>
  <si>
    <t>при каждом включении системы (1 балл).</t>
  </si>
  <si>
    <t>Интерфейс системы органов управления комплекса, комплект проверок №5</t>
  </si>
  <si>
    <t>На ЖК-дисплее постоянно отображается сообщение «Система активна и готова» (1 балл).</t>
  </si>
  <si>
    <t>Точность крана комплекса</t>
  </si>
  <si>
    <t xml:space="preserve">2 балла за самое точное значение помещ. в зону разгрузки и 0 баллов за самую малую точность. </t>
  </si>
  <si>
    <t>Остальным участникам присваивается оценка от 0 до 2 баллов пропорционально</t>
  </si>
  <si>
    <t>Время на выполнения испытания 2 мин.</t>
  </si>
  <si>
    <t>Испытания способности к транспортировке 1</t>
  </si>
  <si>
    <t>Способность преодолеть препятствие «лежачий полицейский» (1 балл)</t>
  </si>
  <si>
    <t>Способный подняться на склон 10град. (0,25 балла)</t>
  </si>
  <si>
    <t>Способен спускаться по склону на 10 градусов
(0,25 балла)</t>
  </si>
  <si>
    <t>Способен пересекать обрыв 200 мм (0,5 балла)</t>
  </si>
  <si>
    <t>Испытания способности к транспортировке 2</t>
  </si>
  <si>
    <t xml:space="preserve">1 балл за выполнение задания за самое короткое время, 0 баллов за самое продолжительное время </t>
  </si>
  <si>
    <t>прохождения трассы, остальные баллы 
рассчитываются пропорционально.</t>
  </si>
  <si>
    <t>Испытания 5 кг Крана</t>
  </si>
  <si>
    <t xml:space="preserve">МК должен быть способен поднять предмет, весом 5 кг, во время испытания, на высоту </t>
  </si>
  <si>
    <t>да/нет</t>
  </si>
  <si>
    <t>не меннее 500 мм, без падения груза или опрокидывания МК. (1 балл)</t>
  </si>
  <si>
    <t>Испытание МК, подъем груза массой в 1 кг из-за стены 500мм</t>
  </si>
  <si>
    <t>МК переносит предмет массой 1 кг. через стену высотой 500 мм.(0,25 балла)</t>
  </si>
  <si>
    <t>МК перемещает груз, в точку разгрузки затратив наименьшее время (0,25 балла)</t>
  </si>
  <si>
    <t xml:space="preserve">балла - за самое быстрое время, 0 баллов - за самое долгое время, с пропорциональным </t>
  </si>
  <si>
    <t xml:space="preserve">присвоением оценки остальным участникам)
*Если произошло падение груза или опрокидывание </t>
  </si>
  <si>
    <t>МК баллы, не присуждаются</t>
  </si>
  <si>
    <t>Испытание МК , подъем груза массой в 1 кг из-за стены 600 мм</t>
  </si>
  <si>
    <t>МК переносит предмет массой 1 кг. через стену высотой 600 мм.(0,25 балла)</t>
  </si>
  <si>
    <t>Испытание МК, подъем груза массой в 1 кг из-за стены 700 мм</t>
  </si>
  <si>
    <t>МК переносит предмет массой 1 кг. через стену высотой 700 мм.(0,25 балла)</t>
  </si>
  <si>
    <t>Испытание МК, подъем груза массой в 1 кг из-за стены 800 мм</t>
  </si>
  <si>
    <t>МК переносит предмет массой 1 кг. через стену высотой 800 мм.(0,25 балла)</t>
  </si>
  <si>
    <t>Испытание МК, подъем груза массой в 1 кг из-за стены 900 мм</t>
  </si>
  <si>
    <t>МК переносит предмет массой 1 кг. через стену высотой 900 мм.(0,25 балла)</t>
  </si>
  <si>
    <t>Испытание МК, подъем груза массой в 5 кг из-за стены 1000 мм</t>
  </si>
  <si>
    <t>МК переносит предмет массой 5 кг. через стену высотой 1000 мм.(0,25 балла)</t>
  </si>
  <si>
    <t>МК сохраняет свою плавучесть в течение 2-х минут. (2 балла),</t>
  </si>
  <si>
    <t>если менее 2-х минут (0 баллов).</t>
  </si>
  <si>
    <t>Комплекс способен передвигаться по водоему</t>
  </si>
  <si>
    <t xml:space="preserve">МК должен доплыть до противоположного борта водоёма, коснутся его, и вернуться обратно на </t>
  </si>
  <si>
    <t>Комплекс способен поднять со дна водоема груз в 1 кг.</t>
  </si>
  <si>
    <t xml:space="preserve">МК находясь на поверхности водоема, опускает груз весом 1 кг. на дно и поднимает груз обратно, </t>
  </si>
  <si>
    <t>баллы не начисляются</t>
  </si>
  <si>
    <t xml:space="preserve"> МК способен осуществлять забор воды из водоема </t>
  </si>
  <si>
    <t>МК способен набирать воду из водоема не менее 330мл. (1 балл)</t>
  </si>
  <si>
    <t>Комплекс полностью функционирует после водоема</t>
  </si>
  <si>
    <t>Комплекс способен слить воду в емкость на суше</t>
  </si>
  <si>
    <t>с помощью пульта управления закаченная вода слита в емкость</t>
  </si>
  <si>
    <t>Основные затраты по проекту (включая время, необходимое для выполнения раздела B портфолио)</t>
  </si>
  <si>
    <t>O</t>
  </si>
  <si>
    <t>Время работы команды</t>
  </si>
  <si>
    <t xml:space="preserve">5 баллов – от 0 баллов за самое длительное время до 5 баллов за самое короткое время </t>
  </si>
  <si>
    <t>Дополнительные затраты на использование оборудования</t>
  </si>
  <si>
    <t xml:space="preserve">от 0 баллов для использования оборудования с наиболее высокой ценой до 3 баллов с </t>
  </si>
  <si>
    <t>минимальной ценой с пропорциональным присвоением оценки остальным участникам;</t>
  </si>
  <si>
    <t>Расходные материалы и закупные (сырьевые) компоненты</t>
  </si>
  <si>
    <t xml:space="preserve">2 балла – от 0 баллов для комплекса с наиболее высокой ценой до 2 баллов с минимальной ценой, </t>
  </si>
  <si>
    <t>с пропорциональным присвоением оценки остальным участникам.</t>
  </si>
  <si>
    <t>Комплекс сохраняет плавучесть при погружении в водоем</t>
  </si>
  <si>
    <t xml:space="preserve"> Портфолио - раздел «Б»</t>
  </si>
  <si>
    <t>Оценка чертежей</t>
  </si>
  <si>
    <t>Оценка 2D-чертежей, рабочей документации и 3D-моделей</t>
  </si>
  <si>
    <t>1 балл, если представлено более 90% чертежей изготовленных на соревнованиях деталей и модернизированных покупных деталей;</t>
  </si>
  <si>
    <t>Организация в виртуальной рабочей среде</t>
  </si>
  <si>
    <t xml:space="preserve">1  балл, если чертежи представлены в папке с идентификационным обозначением команды </t>
  </si>
  <si>
    <t xml:space="preserve"> - может быть представлена одна папка, содержащая все чертежи</t>
  </si>
  <si>
    <t>Оценка первого выборочного 2D-чертежа из пакета документов</t>
  </si>
  <si>
    <t xml:space="preserve">Если чертеж создан не в среде CAD/электронном виде, оценка не присуждается. </t>
  </si>
  <si>
    <t xml:space="preserve">0,5 балла, если в чертеже имеется штамп, указано название чертежа, номер чертежа (необходима </t>
  </si>
  <si>
    <t>ссылка на сборочный чертеж), номер листа, формат бумаги, масштаб и присутствует рамка по ГОСТ;</t>
  </si>
  <si>
    <t>0,5 балла, если в чертеже содержатся правильные виды и проекции;</t>
  </si>
  <si>
    <t xml:space="preserve">0,5 балла, если чертеж является точным представлением комплекса. Эксперты выполняют </t>
  </si>
  <si>
    <t>замер деталей и узлов для подтверждения их
изготовления в соответствии с чертежом;</t>
  </si>
  <si>
    <t xml:space="preserve">0,5 балла, если в чертеже указаны все необходимые размеры (т.е. может ли деталь или </t>
  </si>
  <si>
    <t xml:space="preserve">узел быть изготовлен на основании указанной в чертеже информации) с допусками и (или) общий </t>
  </si>
  <si>
    <t>допуск и качество обработки поверхностей (при необходимости).</t>
  </si>
  <si>
    <t>Оценка второго выборочного 2D-чертежа из пакета документов</t>
  </si>
  <si>
    <t>Оценка третьего выборочного 2D-чертежа из пакета документов</t>
  </si>
  <si>
    <t>Оценка электрической/электронной схемы</t>
  </si>
  <si>
    <t xml:space="preserve"> 0,25 балла, если на чертеже указано название и номер чертежа, чертеж имеет рамку по ГОСТ;</t>
  </si>
  <si>
    <t xml:space="preserve">0,25 балла, если в чертеже используются символы обозначения электрических / электронных </t>
  </si>
  <si>
    <t>компон., используется блочное представление с указанием значений для компонентов;</t>
  </si>
  <si>
    <t>0,25 балла, если на чертеже показаны аккумулятор/ы, двигатели и все переключатели;</t>
  </si>
  <si>
    <t>0,25 балла, если на чертеже приводятся обозначения компонентов.</t>
  </si>
  <si>
    <t>Оценка цифровой 3D-модели изделия</t>
  </si>
  <si>
    <t>0,5 балла, на чертеже указано название и номер чертежа, номер листа и если чертеж имеет рамку;</t>
  </si>
  <si>
    <t>1 балл,на чертеже имеется спецификация деталей/ материалов соссылками на рабочие чертежи;</t>
  </si>
  <si>
    <t>0,5 балла, в чертеже содержится не менее 90% изготовляемых во время соревнований компон-ов;</t>
  </si>
  <si>
    <t xml:space="preserve">0,5 балла, если на чертеже показан комплекс в полностью собранном виде и в изометрии дающий </t>
  </si>
  <si>
    <t>полное представление;</t>
  </si>
  <si>
    <t>0,5 балла, если на чертеже показаны элементы МК с учетом пропорций реальной модели</t>
  </si>
  <si>
    <t xml:space="preserve"> Работы на токарные  универсальных станках</t>
  </si>
  <si>
    <t>Работы на токарных универсальных станках</t>
  </si>
  <si>
    <t>Размер 1</t>
  </si>
  <si>
    <t>Размер 2</t>
  </si>
  <si>
    <t>Размер 3</t>
  </si>
  <si>
    <t>Размер 4</t>
  </si>
  <si>
    <t>Размер 5</t>
  </si>
  <si>
    <t>Размер 6</t>
  </si>
  <si>
    <t>Размер 7</t>
  </si>
  <si>
    <t>Размер 8</t>
  </si>
  <si>
    <t>Размер 9</t>
  </si>
  <si>
    <t>Размер 10</t>
  </si>
  <si>
    <t>Все элементы выполнены</t>
  </si>
  <si>
    <t>Штраф 0,10 балла за каждую невыполненную операцию</t>
  </si>
  <si>
    <t>Отстутствуют острые кромки, кромки обработаны.</t>
  </si>
  <si>
    <t>Штраф 0,10 балла за каждую кромку с заусенцами</t>
  </si>
  <si>
    <t>Работы на фрезерных универсальных станках</t>
  </si>
  <si>
    <t xml:space="preserve"> Фрезерные работы на станках с ЧПУ</t>
  </si>
  <si>
    <r>
      <t>Размер 1</t>
    </r>
    <r>
      <rPr>
        <sz val="11"/>
        <rFont val="Arial"/>
        <family val="2"/>
        <charset val="204"/>
      </rPr>
      <t xml:space="preserve"> </t>
    </r>
  </si>
  <si>
    <t xml:space="preserve">Размер 3 </t>
  </si>
  <si>
    <t xml:space="preserve"> </t>
  </si>
  <si>
    <t>Ж</t>
  </si>
  <si>
    <t>РД сварка конструкции</t>
  </si>
  <si>
    <t>Подрезы отсутствуют</t>
  </si>
  <si>
    <t xml:space="preserve">Штраф 0,2 балла за каждый подрез </t>
  </si>
  <si>
    <t>Наплывы  отсутствуют</t>
  </si>
  <si>
    <t xml:space="preserve">Штраф 0,2 балла за каждый наплыв </t>
  </si>
  <si>
    <t>Кратеры  отсутствуют</t>
  </si>
  <si>
    <t>Штраф 0,2 балла за каждый кратер</t>
  </si>
  <si>
    <t xml:space="preserve">Все указанные швы на чертеже присутствуют </t>
  </si>
  <si>
    <t>Штраф 0,2 балла за каждый посторонний или отсутствующий элемент</t>
  </si>
  <si>
    <t>З</t>
  </si>
  <si>
    <t>Изготовление детали из листового материала</t>
  </si>
  <si>
    <t xml:space="preserve">Проектирование и сборка  электронных устройств </t>
  </si>
  <si>
    <t xml:space="preserve"> Проектирование и сборка  электронных устройств </t>
  </si>
  <si>
    <t xml:space="preserve">Оптимальное расположение элементов </t>
  </si>
  <si>
    <t>Все компоненты должны быть жестко прикреплены к плате</t>
  </si>
  <si>
    <t>Названия клеммников, полярность клеммников и номера микросхем должны быть подписаны</t>
  </si>
  <si>
    <t>При подключении питания загорается точка на индикаторе H1</t>
  </si>
  <si>
    <t>При нажатии кнопки S1 происходит генерация случайных чисел с индикацией на индикаторе H1 и H2</t>
  </si>
  <si>
    <t>При нажатии кнопки S2 происходит последовательный счет</t>
  </si>
  <si>
    <t>Плата отмыта</t>
  </si>
  <si>
    <t>Перемычки не пересекаются</t>
  </si>
  <si>
    <t>К</t>
  </si>
  <si>
    <t xml:space="preserve">"Чертёж имеет название, номер, номер листа и рамку. </t>
  </si>
  <si>
    <t>На чертеже представлены все виды, размеры и проекции</t>
  </si>
  <si>
    <t xml:space="preserve">за каждый невыполненный размер штраф 0,2 </t>
  </si>
  <si>
    <t>"Все элементы детали на 3D- модели выполнены. Штраф за каждый отсутствующий элемент - 0,5 балла"</t>
  </si>
  <si>
    <t>Модель сохранена в формат *.step, *pdf</t>
  </si>
  <si>
    <t>Создание эскизов и оригиналов элементов объектов визуальной информации, идентификации и коммуникации</t>
  </si>
  <si>
    <t>Разработка технологических процессов изготовления опытных (головных) образцов машиностроительных изделий низкой сложности, машиностроительных изделий низкой сложности единичного производства (опытных образцов машиностроительных изделий низкой сложности)</t>
  </si>
  <si>
    <t>Разработка чертежей деталей, мелких сборочных единиц и их электронных моделей</t>
  </si>
  <si>
    <t>Токарная обработка заготовок простых деталей с точностью размеров по 10 - 14-му квалитету</t>
  </si>
  <si>
    <t>Фрезерование заготовок простых деталей с точностью размеров по 12 - 14-му квалитету</t>
  </si>
  <si>
    <t>Изготовление пробной детали средней сложности не типа тела вращения на 3-координатном сверлильно-фрезерно-расточном обрабатывающем центре с ЧПУ</t>
  </si>
  <si>
    <t>Ручная дуговая сварка (наплавка, резка) плавящимся покрытым электродом (РД)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сплавов), предназначенных для работы под давлением, под статическими, динамическими и вибрационными нагрузками</t>
  </si>
  <si>
    <t>Слесарная обработка заготовок деталей сложных машиностроительных изделий</t>
  </si>
  <si>
    <t>Техническая поддержка оформления конструкторской документации (далее - КД)</t>
  </si>
  <si>
    <t>Разработка и согласование технических заданий на конструирование радиоэлектронных средств</t>
  </si>
  <si>
    <t>ПРИМЕЧАНИЕ: если все компоненты не представлены для взвешивания или МК в представленной комплектации будет не в состоянии выполнить требуемые в КЗ операции, балл не присваивается</t>
  </si>
  <si>
    <t xml:space="preserve">2 балла, если МК поместился без повреждения ящика и был произведен переход в транспортное </t>
  </si>
  <si>
    <t>0,5 балла присуждается за каждый стабилизатор, при условии корректной его работы.</t>
  </si>
  <si>
    <t>0,25 балла, если отсутствуют в изделиях острые края или непритупленные  фаски;</t>
  </si>
  <si>
    <t>0,5 балла, если не было нарушений техники безопасности, правил работы с  оборудованием</t>
  </si>
  <si>
    <t>0,5 баллов за наличие  работоспособного ключа включения на транспортной   платформе.</t>
  </si>
  <si>
    <t>исходную позицию (2 балла)</t>
  </si>
  <si>
    <t xml:space="preserve">сохраняя устойчивое положение, начисляются (1 балл). В случае переворота МК или потери груза - </t>
  </si>
  <si>
    <t xml:space="preserve">после всех испытаний в водоеме все органы комплекса, работавшие до погружения МК, функционируют </t>
  </si>
  <si>
    <t xml:space="preserve"> - начисляется (1 балл). </t>
  </si>
  <si>
    <t>В противном случае -  баллы не начисляются</t>
  </si>
  <si>
    <r>
      <t xml:space="preserve">с пропорциональным присвоением оценки остальным участникам.                                                            </t>
    </r>
    <r>
      <rPr>
        <b/>
        <sz val="10"/>
        <rFont val="Arial"/>
        <family val="2"/>
        <charset val="204"/>
      </rPr>
      <t>Примечание</t>
    </r>
    <r>
      <rPr>
        <sz val="10"/>
        <rFont val="Arial"/>
        <family val="2"/>
        <charset val="204"/>
      </rPr>
      <t>. К данному разделу допускаются команды, получившие оценку не менее      50% по основному проекту.</t>
    </r>
  </si>
  <si>
    <t xml:space="preserve"> Реверсивный инженеринг</t>
  </si>
  <si>
    <t xml:space="preserve"> Механическая сборка и разработка чертежей для производства</t>
  </si>
  <si>
    <t xml:space="preserve">Региональный этап чемпионата по профессиональному мастерству …..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</si>
</sst>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  <family val="2"/>
    </font>
    <font>
      <sz val="14"/>
      <color rgb="FF000000"/>
      <name val="Times New Roman"/>
      <family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2" fillId="0" borderId="0"/>
    <xf numFmtId="0" fontId="2" fillId="0" borderId="0"/>
  </cellStyleXfs>
  <cellXfs count="135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6" fillId="3" borderId="0" xfId="0" applyFont="1" applyFill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2" fontId="8" fillId="3" borderId="0" xfId="0" applyNumberFormat="1" applyFont="1" applyFill="1" applyAlignment="1">
      <alignment horizontal="center" vertical="center" wrapText="1"/>
    </xf>
    <xf numFmtId="0" fontId="0" fillId="0" borderId="0" xfId="0" quotePrefix="1"/>
    <xf numFmtId="0" fontId="0" fillId="0" borderId="0" xfId="0" quotePrefix="1" applyAlignment="1">
      <alignment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2" fontId="0" fillId="0" borderId="0" xfId="0" applyNumberFormat="1"/>
    <xf numFmtId="2" fontId="6" fillId="3" borderId="0" xfId="0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top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2" fontId="7" fillId="2" borderId="0" xfId="1" applyNumberFormat="1" applyFont="1" applyFill="1" applyAlignment="1">
      <alignment vertical="top"/>
    </xf>
    <xf numFmtId="0" fontId="12" fillId="0" borderId="1" xfId="1" applyBorder="1" applyAlignment="1">
      <alignment horizontal="center" vertical="top"/>
    </xf>
    <xf numFmtId="0" fontId="12" fillId="0" borderId="3" xfId="1" applyBorder="1" applyAlignment="1">
      <alignment vertical="top"/>
    </xf>
    <xf numFmtId="0" fontId="12" fillId="0" borderId="4" xfId="1" applyBorder="1" applyAlignment="1">
      <alignment vertical="top"/>
    </xf>
    <xf numFmtId="0" fontId="12" fillId="4" borderId="1" xfId="1" applyFill="1" applyBorder="1" applyAlignment="1">
      <alignment vertical="top" wrapText="1"/>
    </xf>
    <xf numFmtId="0" fontId="11" fillId="0" borderId="5" xfId="0" applyFont="1" applyBorder="1" applyAlignment="1">
      <alignment vertical="center" wrapText="1"/>
    </xf>
    <xf numFmtId="0" fontId="12" fillId="0" borderId="1" xfId="1" applyBorder="1" applyAlignment="1">
      <alignment vertical="top" wrapText="1"/>
    </xf>
    <xf numFmtId="2" fontId="12" fillId="0" borderId="1" xfId="1" applyNumberFormat="1" applyBorder="1" applyAlignment="1">
      <alignment vertical="top"/>
    </xf>
    <xf numFmtId="0" fontId="12" fillId="0" borderId="1" xfId="1" applyBorder="1" applyAlignment="1">
      <alignment vertical="top"/>
    </xf>
    <xf numFmtId="0" fontId="11" fillId="0" borderId="5" xfId="0" applyFont="1" applyBorder="1" applyAlignment="1">
      <alignment horizontal="left" vertical="top" wrapText="1"/>
    </xf>
    <xf numFmtId="0" fontId="11" fillId="4" borderId="5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11" fillId="0" borderId="5" xfId="0" applyFont="1" applyBorder="1" applyAlignment="1">
      <alignment horizontal="left" wrapText="1"/>
    </xf>
    <xf numFmtId="0" fontId="12" fillId="0" borderId="0" xfId="1" applyAlignment="1">
      <alignment horizontal="right" vertical="top"/>
    </xf>
    <xf numFmtId="0" fontId="12" fillId="0" borderId="6" xfId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2" fillId="0" borderId="7" xfId="1" applyBorder="1" applyAlignment="1">
      <alignment vertical="top"/>
    </xf>
    <xf numFmtId="0" fontId="12" fillId="0" borderId="7" xfId="1" applyBorder="1" applyAlignment="1">
      <alignment horizontal="center" vertical="top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wrapText="1"/>
    </xf>
    <xf numFmtId="0" fontId="12" fillId="0" borderId="7" xfId="1" applyBorder="1" applyAlignment="1">
      <alignment vertical="top" wrapText="1"/>
    </xf>
    <xf numFmtId="2" fontId="12" fillId="0" borderId="7" xfId="1" applyNumberFormat="1" applyBorder="1" applyAlignment="1">
      <alignment vertical="top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7" fillId="2" borderId="0" xfId="1" applyFont="1" applyFill="1" applyAlignment="1">
      <alignment wrapText="1"/>
    </xf>
    <xf numFmtId="2" fontId="7" fillId="2" borderId="0" xfId="1" applyNumberFormat="1" applyFont="1" applyFill="1"/>
    <xf numFmtId="0" fontId="12" fillId="0" borderId="1" xfId="1" applyBorder="1" applyAlignment="1">
      <alignment horizontal="center"/>
    </xf>
    <xf numFmtId="0" fontId="12" fillId="0" borderId="3" xfId="1" applyBorder="1"/>
    <xf numFmtId="0" fontId="12" fillId="0" borderId="4" xfId="1" applyBorder="1"/>
    <xf numFmtId="0" fontId="12" fillId="0" borderId="1" xfId="1" applyBorder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2" fontId="5" fillId="0" borderId="1" xfId="1" applyNumberFormat="1" applyFont="1" applyBorder="1" applyAlignment="1">
      <alignment horizontal="right"/>
    </xf>
    <xf numFmtId="0" fontId="12" fillId="0" borderId="1" xfId="1" applyBorder="1" applyAlignment="1">
      <alignment wrapText="1"/>
    </xf>
    <xf numFmtId="0" fontId="12" fillId="0" borderId="1" xfId="1" applyBorder="1" applyAlignment="1">
      <alignment horizontal="right"/>
    </xf>
    <xf numFmtId="0" fontId="2" fillId="0" borderId="1" xfId="1" applyFont="1" applyBorder="1" applyAlignment="1">
      <alignment horizontal="center"/>
    </xf>
    <xf numFmtId="2" fontId="11" fillId="0" borderId="5" xfId="0" applyNumberFormat="1" applyFont="1" applyBorder="1" applyAlignment="1">
      <alignment horizontal="right"/>
    </xf>
    <xf numFmtId="0" fontId="11" fillId="0" borderId="5" xfId="0" applyFont="1" applyBorder="1" applyAlignment="1">
      <alignment horizontal="center" wrapText="1"/>
    </xf>
    <xf numFmtId="2" fontId="11" fillId="0" borderId="5" xfId="0" applyNumberFormat="1" applyFont="1" applyBorder="1" applyAlignment="1">
      <alignment horizontal="center"/>
    </xf>
    <xf numFmtId="0" fontId="11" fillId="0" borderId="0" xfId="0" applyFont="1" applyAlignment="1">
      <alignment horizontal="left" wrapText="1"/>
    </xf>
    <xf numFmtId="2" fontId="11" fillId="0" borderId="5" xfId="0" applyNumberFormat="1" applyFont="1" applyBorder="1" applyAlignment="1">
      <alignment horizontal="center" wrapText="1"/>
    </xf>
    <xf numFmtId="0" fontId="12" fillId="0" borderId="6" xfId="1" applyBorder="1" applyAlignment="1">
      <alignment horizontal="center"/>
    </xf>
    <xf numFmtId="0" fontId="12" fillId="0" borderId="0" xfId="1" applyAlignment="1">
      <alignment horizontal="right"/>
    </xf>
    <xf numFmtId="0" fontId="12" fillId="0" borderId="6" xfId="1" applyBorder="1" applyAlignment="1">
      <alignment horizontal="right"/>
    </xf>
    <xf numFmtId="0" fontId="11" fillId="4" borderId="0" xfId="0" applyFont="1" applyFill="1" applyAlignment="1">
      <alignment wrapText="1"/>
    </xf>
    <xf numFmtId="0" fontId="12" fillId="0" borderId="9" xfId="1" applyBorder="1" applyAlignment="1">
      <alignment horizontal="center"/>
    </xf>
    <xf numFmtId="0" fontId="11" fillId="4" borderId="10" xfId="0" applyFont="1" applyFill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1" xfId="0" applyFont="1" applyBorder="1" applyAlignment="1">
      <alignment horizontal="left" wrapText="1"/>
    </xf>
    <xf numFmtId="0" fontId="11" fillId="4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2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2" fontId="11" fillId="0" borderId="10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12" fillId="0" borderId="7" xfId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wrapText="1"/>
    </xf>
    <xf numFmtId="0" fontId="5" fillId="0" borderId="6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11" fillId="4" borderId="8" xfId="0" applyFont="1" applyFill="1" applyBorder="1" applyAlignment="1">
      <alignment vertical="center" wrapText="1"/>
    </xf>
    <xf numFmtId="0" fontId="11" fillId="0" borderId="8" xfId="0" applyFont="1" applyBorder="1" applyAlignment="1">
      <alignment horizontal="center" wrapText="1"/>
    </xf>
    <xf numFmtId="2" fontId="11" fillId="0" borderId="8" xfId="0" applyNumberFormat="1" applyFont="1" applyBorder="1" applyAlignment="1">
      <alignment horizontal="right"/>
    </xf>
    <xf numFmtId="0" fontId="11" fillId="4" borderId="1" xfId="0" applyFont="1" applyFill="1" applyBorder="1" applyAlignment="1">
      <alignment horizontal="left" wrapText="1"/>
    </xf>
    <xf numFmtId="2" fontId="11" fillId="0" borderId="1" xfId="0" applyNumberFormat="1" applyFont="1" applyBorder="1" applyAlignment="1">
      <alignment horizontal="right"/>
    </xf>
    <xf numFmtId="0" fontId="2" fillId="0" borderId="6" xfId="1" applyFont="1" applyBorder="1"/>
    <xf numFmtId="0" fontId="12" fillId="4" borderId="1" xfId="1" applyFill="1" applyBorder="1" applyAlignment="1">
      <alignment horizontal="center"/>
    </xf>
    <xf numFmtId="0" fontId="12" fillId="4" borderId="1" xfId="1" applyFill="1" applyBorder="1"/>
    <xf numFmtId="0" fontId="12" fillId="4" borderId="1" xfId="1" applyFill="1" applyBorder="1" applyAlignment="1">
      <alignment wrapText="1"/>
    </xf>
    <xf numFmtId="2" fontId="12" fillId="4" borderId="1" xfId="1" applyNumberFormat="1" applyFill="1" applyBorder="1"/>
    <xf numFmtId="0" fontId="11" fillId="4" borderId="5" xfId="0" applyFont="1" applyFill="1" applyBorder="1" applyAlignment="1">
      <alignment vertical="top" wrapText="1"/>
    </xf>
    <xf numFmtId="2" fontId="12" fillId="0" borderId="1" xfId="1" applyNumberFormat="1" applyBorder="1"/>
    <xf numFmtId="0" fontId="11" fillId="0" borderId="5" xfId="0" applyFont="1" applyBorder="1" applyAlignment="1">
      <alignment vertical="top" wrapText="1"/>
    </xf>
    <xf numFmtId="2" fontId="5" fillId="0" borderId="1" xfId="1" applyNumberFormat="1" applyFont="1" applyBorder="1"/>
    <xf numFmtId="0" fontId="7" fillId="2" borderId="0" xfId="2" applyFont="1" applyFill="1" applyAlignment="1">
      <alignment horizontal="center"/>
    </xf>
    <xf numFmtId="0" fontId="7" fillId="2" borderId="0" xfId="2" applyFont="1" applyFill="1"/>
    <xf numFmtId="0" fontId="7" fillId="2" borderId="0" xfId="2" applyFont="1" applyFill="1" applyAlignment="1">
      <alignment wrapText="1"/>
    </xf>
    <xf numFmtId="2" fontId="7" fillId="2" borderId="0" xfId="2" applyNumberFormat="1" applyFont="1" applyFill="1"/>
    <xf numFmtId="0" fontId="2" fillId="0" borderId="1" xfId="2" applyBorder="1" applyAlignment="1">
      <alignment horizontal="center"/>
    </xf>
    <xf numFmtId="0" fontId="2" fillId="0" borderId="6" xfId="2" applyBorder="1"/>
    <xf numFmtId="0" fontId="2" fillId="0" borderId="3" xfId="2" applyBorder="1"/>
    <xf numFmtId="0" fontId="2" fillId="0" borderId="4" xfId="2" applyBorder="1"/>
    <xf numFmtId="0" fontId="2" fillId="0" borderId="1" xfId="2" applyBorder="1"/>
    <xf numFmtId="0" fontId="2" fillId="0" borderId="1" xfId="2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2" fillId="0" borderId="0" xfId="2" applyAlignment="1">
      <alignment horizontal="right"/>
    </xf>
    <xf numFmtId="0" fontId="2" fillId="0" borderId="0" xfId="2"/>
    <xf numFmtId="0" fontId="2" fillId="0" borderId="0" xfId="2" applyAlignment="1">
      <alignment horizontal="center"/>
    </xf>
    <xf numFmtId="0" fontId="2" fillId="0" borderId="0" xfId="2" applyAlignment="1">
      <alignment wrapText="1"/>
    </xf>
    <xf numFmtId="0" fontId="12" fillId="0" borderId="1" xfId="0" applyFont="1" applyBorder="1"/>
    <xf numFmtId="16" fontId="9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/>
    <xf numFmtId="0" fontId="11" fillId="0" borderId="14" xfId="0" applyFont="1" applyBorder="1" applyAlignment="1">
      <alignment vertical="center" wrapText="1"/>
    </xf>
    <xf numFmtId="0" fontId="2" fillId="0" borderId="1" xfId="2" applyBorder="1" applyAlignment="1">
      <alignment wrapText="1"/>
    </xf>
    <xf numFmtId="0" fontId="10" fillId="0" borderId="6" xfId="0" applyFont="1" applyBorder="1" applyAlignment="1">
      <alignment horizontal="center" vertical="top" wrapText="1"/>
    </xf>
    <xf numFmtId="0" fontId="14" fillId="0" borderId="1" xfId="0" applyFont="1" applyBorder="1" applyAlignment="1">
      <alignment wrapText="1"/>
    </xf>
    <xf numFmtId="0" fontId="15" fillId="4" borderId="5" xfId="0" applyFont="1" applyFill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" fillId="0" borderId="6" xfId="2" applyFont="1" applyBorder="1"/>
    <xf numFmtId="0" fontId="6" fillId="3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ADC2E134-B513-DB4F-A2A9-61B349EF81A3}"/>
    <cellStyle name="Обычный 4" xfId="2" xr:uid="{DD5D79EC-9B89-464F-904D-79DE4C595E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70811-0693-D440-B200-9A6BA5582BAB}">
  <dimension ref="A2:L315"/>
  <sheetViews>
    <sheetView tabSelected="1" zoomScale="130" zoomScaleNormal="130" workbookViewId="0">
      <selection activeCell="C4" sqref="C4"/>
    </sheetView>
  </sheetViews>
  <sheetFormatPr defaultColWidth="11.19921875" defaultRowHeight="15.6" x14ac:dyDescent="0.3"/>
  <cols>
    <col min="1" max="1" width="6.796875" style="1" customWidth="1"/>
    <col min="2" max="2" width="31" customWidth="1"/>
    <col min="3" max="3" width="7.796875" style="4" bestFit="1" customWidth="1"/>
    <col min="4" max="4" width="34.69921875" style="3" customWidth="1"/>
    <col min="5" max="5" width="10.296875" style="4" customWidth="1"/>
    <col min="6" max="6" width="46.296875" style="3" customWidth="1"/>
    <col min="7" max="7" width="20.69921875" style="3" bestFit="1" customWidth="1"/>
    <col min="8" max="8" width="7.19921875" style="3" bestFit="1" customWidth="1"/>
    <col min="9" max="9" width="8.296875" style="21" customWidth="1"/>
  </cols>
  <sheetData>
    <row r="2" spans="1:12" ht="46.8" x14ac:dyDescent="0.3">
      <c r="B2" s="2" t="s">
        <v>15</v>
      </c>
      <c r="D2" s="15" t="s">
        <v>307</v>
      </c>
      <c r="E2" s="10"/>
    </row>
    <row r="3" spans="1:12" x14ac:dyDescent="0.3">
      <c r="B3" s="2" t="s">
        <v>20</v>
      </c>
      <c r="D3" s="10"/>
      <c r="E3" s="10"/>
    </row>
    <row r="4" spans="1:12" x14ac:dyDescent="0.3">
      <c r="B4" s="2" t="s">
        <v>17</v>
      </c>
      <c r="D4" s="14" t="s">
        <v>25</v>
      </c>
      <c r="E4" s="10"/>
    </row>
    <row r="5" spans="1:12" x14ac:dyDescent="0.3">
      <c r="B5" s="2" t="s">
        <v>5</v>
      </c>
      <c r="D5" s="14" t="s">
        <v>18</v>
      </c>
      <c r="E5" s="9"/>
    </row>
    <row r="6" spans="1:12" x14ac:dyDescent="0.3">
      <c r="B6" s="2" t="s">
        <v>14</v>
      </c>
      <c r="D6" s="14" t="s">
        <v>18</v>
      </c>
      <c r="E6" s="9"/>
    </row>
    <row r="8" spans="1:12" s="5" customFormat="1" ht="34.049999999999997" customHeight="1" x14ac:dyDescent="0.3">
      <c r="A8" s="7" t="s">
        <v>1</v>
      </c>
      <c r="B8" s="7" t="s">
        <v>13</v>
      </c>
      <c r="C8" s="7" t="s">
        <v>2</v>
      </c>
      <c r="D8" s="7" t="s">
        <v>4</v>
      </c>
      <c r="E8" s="7" t="s">
        <v>8</v>
      </c>
      <c r="F8" s="7" t="s">
        <v>3</v>
      </c>
      <c r="G8" s="7" t="s">
        <v>16</v>
      </c>
      <c r="H8" s="7" t="s">
        <v>21</v>
      </c>
      <c r="I8" s="22" t="s">
        <v>9</v>
      </c>
    </row>
    <row r="9" spans="1:12" x14ac:dyDescent="0.3">
      <c r="H9"/>
    </row>
    <row r="10" spans="1:12" s="8" customFormat="1" ht="18" x14ac:dyDescent="0.35">
      <c r="A10" s="23" t="s">
        <v>0</v>
      </c>
      <c r="B10" s="24" t="s">
        <v>26</v>
      </c>
      <c r="C10" s="23"/>
      <c r="D10" s="25"/>
      <c r="E10" s="23"/>
      <c r="F10" s="25"/>
      <c r="G10" s="25"/>
      <c r="H10" s="24"/>
      <c r="I10" s="26">
        <f>SUM(I11:I35)</f>
        <v>5</v>
      </c>
    </row>
    <row r="11" spans="1:12" ht="27" x14ac:dyDescent="0.3">
      <c r="A11" s="27">
        <v>1</v>
      </c>
      <c r="B11" s="17" t="s">
        <v>27</v>
      </c>
      <c r="C11" s="28"/>
      <c r="D11" s="28"/>
      <c r="E11" s="28"/>
      <c r="F11" s="28"/>
      <c r="G11" s="28"/>
      <c r="H11" s="28"/>
      <c r="I11" s="29"/>
      <c r="L11" s="21"/>
    </row>
    <row r="12" spans="1:12" x14ac:dyDescent="0.3">
      <c r="A12" s="27"/>
      <c r="B12" s="30"/>
      <c r="C12" s="27" t="s">
        <v>6</v>
      </c>
      <c r="D12" s="31" t="s">
        <v>28</v>
      </c>
      <c r="E12" s="27"/>
      <c r="F12" s="32" t="s">
        <v>29</v>
      </c>
      <c r="G12" s="32"/>
      <c r="H12" s="27"/>
      <c r="I12" s="33">
        <v>0.1</v>
      </c>
      <c r="K12" s="21"/>
    </row>
    <row r="13" spans="1:12" ht="26.4" x14ac:dyDescent="0.3">
      <c r="A13" s="27"/>
      <c r="B13" s="34"/>
      <c r="C13" s="27" t="s">
        <v>6</v>
      </c>
      <c r="D13" s="35" t="s">
        <v>30</v>
      </c>
      <c r="E13" s="27"/>
      <c r="F13" s="32" t="s">
        <v>29</v>
      </c>
      <c r="G13" s="32"/>
      <c r="H13" s="27"/>
      <c r="I13" s="33">
        <v>0.15</v>
      </c>
    </row>
    <row r="14" spans="1:12" ht="26.4" x14ac:dyDescent="0.3">
      <c r="A14" s="27"/>
      <c r="B14" s="34"/>
      <c r="C14" s="27" t="s">
        <v>6</v>
      </c>
      <c r="D14" s="36" t="s">
        <v>31</v>
      </c>
      <c r="E14" s="27"/>
      <c r="F14" s="32" t="s">
        <v>29</v>
      </c>
      <c r="G14" s="32"/>
      <c r="H14" s="27"/>
      <c r="I14" s="33">
        <v>0.15</v>
      </c>
    </row>
    <row r="15" spans="1:12" ht="26.4" x14ac:dyDescent="0.3">
      <c r="A15" s="27"/>
      <c r="B15" s="34"/>
      <c r="C15" s="27" t="s">
        <v>6</v>
      </c>
      <c r="D15" s="37" t="s">
        <v>32</v>
      </c>
      <c r="E15" s="27"/>
      <c r="F15" s="32" t="s">
        <v>29</v>
      </c>
      <c r="G15" s="32"/>
      <c r="H15" s="27"/>
      <c r="I15" s="33">
        <v>0.15</v>
      </c>
    </row>
    <row r="16" spans="1:12" ht="26.4" x14ac:dyDescent="0.3">
      <c r="A16" s="27"/>
      <c r="B16" s="34"/>
      <c r="C16" s="27" t="s">
        <v>6</v>
      </c>
      <c r="D16" s="37" t="s">
        <v>33</v>
      </c>
      <c r="E16" s="27"/>
      <c r="F16" s="32" t="s">
        <v>29</v>
      </c>
      <c r="G16" s="32"/>
      <c r="H16" s="27"/>
      <c r="I16" s="33">
        <v>0.15</v>
      </c>
    </row>
    <row r="17" spans="1:9" x14ac:dyDescent="0.3">
      <c r="A17" s="27"/>
      <c r="B17" s="34"/>
      <c r="C17" s="27" t="s">
        <v>6</v>
      </c>
      <c r="D17" s="36" t="s">
        <v>34</v>
      </c>
      <c r="E17" s="27"/>
      <c r="F17" s="32" t="s">
        <v>29</v>
      </c>
      <c r="G17" s="32"/>
      <c r="H17" s="27"/>
      <c r="I17" s="33">
        <v>0.15</v>
      </c>
    </row>
    <row r="18" spans="1:9" ht="27" x14ac:dyDescent="0.3">
      <c r="A18" s="27"/>
      <c r="B18" s="34"/>
      <c r="C18" s="38" t="s">
        <v>7</v>
      </c>
      <c r="D18" s="39" t="s">
        <v>35</v>
      </c>
      <c r="E18" s="27"/>
      <c r="F18" s="40" t="s">
        <v>36</v>
      </c>
      <c r="G18" s="32"/>
      <c r="H18" s="27"/>
      <c r="I18" s="33">
        <v>0.15</v>
      </c>
    </row>
    <row r="19" spans="1:9" x14ac:dyDescent="0.3">
      <c r="A19" s="27"/>
      <c r="B19" s="34"/>
      <c r="C19" s="38"/>
      <c r="D19" s="39"/>
      <c r="E19" s="27">
        <v>0</v>
      </c>
      <c r="F19" s="32"/>
      <c r="G19" s="32"/>
      <c r="H19" s="27"/>
      <c r="I19" s="33"/>
    </row>
    <row r="20" spans="1:9" x14ac:dyDescent="0.3">
      <c r="A20" s="27"/>
      <c r="B20" s="34"/>
      <c r="C20" s="38"/>
      <c r="D20" s="39"/>
      <c r="E20" s="27">
        <v>1</v>
      </c>
      <c r="F20" s="32"/>
      <c r="G20" s="32"/>
      <c r="H20" s="27"/>
      <c r="I20" s="33"/>
    </row>
    <row r="21" spans="1:9" x14ac:dyDescent="0.3">
      <c r="A21" s="27"/>
      <c r="B21" s="34"/>
      <c r="C21" s="38"/>
      <c r="D21" s="39"/>
      <c r="E21" s="27">
        <v>2</v>
      </c>
      <c r="F21" s="32"/>
      <c r="G21" s="32"/>
      <c r="H21" s="27"/>
      <c r="I21" s="33"/>
    </row>
    <row r="22" spans="1:9" x14ac:dyDescent="0.3">
      <c r="A22" s="27"/>
      <c r="B22" s="34"/>
      <c r="C22" s="38"/>
      <c r="D22" s="39"/>
      <c r="E22" s="27">
        <v>3</v>
      </c>
      <c r="F22" s="32"/>
      <c r="G22" s="32"/>
      <c r="H22" s="27"/>
      <c r="I22" s="33"/>
    </row>
    <row r="23" spans="1:9" x14ac:dyDescent="0.3">
      <c r="A23" s="41"/>
      <c r="B23" s="34"/>
      <c r="C23" s="27"/>
      <c r="D23" s="32"/>
      <c r="E23" s="27"/>
      <c r="F23" s="32"/>
      <c r="G23" s="32"/>
      <c r="H23" s="27"/>
      <c r="I23" s="34"/>
    </row>
    <row r="24" spans="1:9" x14ac:dyDescent="0.3">
      <c r="A24" s="42">
        <v>2</v>
      </c>
      <c r="B24" s="43" t="s">
        <v>37</v>
      </c>
      <c r="C24" s="34"/>
      <c r="D24" s="34"/>
      <c r="E24" s="34"/>
      <c r="F24" s="34"/>
      <c r="G24" s="34"/>
      <c r="H24" s="27"/>
      <c r="I24" s="34"/>
    </row>
    <row r="25" spans="1:9" ht="46.95" customHeight="1" x14ac:dyDescent="0.3">
      <c r="A25" s="42"/>
      <c r="B25" s="34"/>
      <c r="C25" s="27" t="s">
        <v>6</v>
      </c>
      <c r="D25" s="44" t="s">
        <v>38</v>
      </c>
      <c r="E25" s="27"/>
      <c r="F25" s="45" t="s">
        <v>39</v>
      </c>
      <c r="G25" s="32"/>
      <c r="H25" s="27"/>
      <c r="I25" s="33">
        <v>2</v>
      </c>
    </row>
    <row r="26" spans="1:9" ht="27" x14ac:dyDescent="0.3">
      <c r="A26" s="27"/>
      <c r="B26" s="34"/>
      <c r="C26" s="27" t="s">
        <v>6</v>
      </c>
      <c r="D26" s="44" t="s">
        <v>40</v>
      </c>
      <c r="E26" s="27"/>
      <c r="F26" s="17" t="s">
        <v>41</v>
      </c>
      <c r="G26" s="32"/>
      <c r="H26" s="27"/>
      <c r="I26" s="33">
        <v>1</v>
      </c>
    </row>
    <row r="27" spans="1:9" ht="27" x14ac:dyDescent="0.3">
      <c r="A27" s="27"/>
      <c r="B27" s="34"/>
      <c r="C27" s="27"/>
      <c r="D27" s="44"/>
      <c r="E27" s="27"/>
      <c r="F27" s="17" t="s">
        <v>42</v>
      </c>
      <c r="G27" s="32"/>
      <c r="H27" s="27"/>
      <c r="I27" s="33"/>
    </row>
    <row r="28" spans="1:9" ht="27" x14ac:dyDescent="0.3">
      <c r="A28" s="27"/>
      <c r="B28" s="34"/>
      <c r="C28" s="27"/>
      <c r="D28" s="32"/>
      <c r="E28" s="27"/>
      <c r="F28" s="17" t="s">
        <v>43</v>
      </c>
      <c r="G28" s="32"/>
      <c r="H28" s="27"/>
      <c r="I28" s="33"/>
    </row>
    <row r="29" spans="1:9" ht="34.049999999999997" customHeight="1" x14ac:dyDescent="0.3">
      <c r="A29" s="27"/>
      <c r="B29" s="34"/>
      <c r="C29" s="27"/>
      <c r="D29" s="32"/>
      <c r="E29" s="27"/>
      <c r="F29" s="17" t="s">
        <v>44</v>
      </c>
      <c r="G29" s="32"/>
      <c r="H29" s="27"/>
      <c r="I29" s="33"/>
    </row>
    <row r="30" spans="1:9" ht="27" x14ac:dyDescent="0.3">
      <c r="A30" s="27"/>
      <c r="B30" s="46"/>
      <c r="C30" s="47"/>
      <c r="D30" s="48"/>
      <c r="E30" s="47"/>
      <c r="F30" s="49" t="s">
        <v>45</v>
      </c>
      <c r="G30" s="50"/>
      <c r="H30" s="47"/>
      <c r="I30" s="51"/>
    </row>
    <row r="31" spans="1:9" ht="46.95" customHeight="1" x14ac:dyDescent="0.3">
      <c r="A31" s="27"/>
      <c r="B31" s="34"/>
      <c r="C31" s="27"/>
      <c r="D31" s="32"/>
      <c r="E31" s="27"/>
      <c r="F31" s="40" t="s">
        <v>46</v>
      </c>
      <c r="G31" s="32"/>
      <c r="H31" s="27"/>
      <c r="I31" s="33"/>
    </row>
    <row r="32" spans="1:9" ht="27" x14ac:dyDescent="0.3">
      <c r="A32" s="27"/>
      <c r="B32" s="34"/>
      <c r="C32" s="27"/>
      <c r="D32" s="32"/>
      <c r="E32" s="27"/>
      <c r="F32" s="40" t="s">
        <v>47</v>
      </c>
      <c r="G32" s="32"/>
      <c r="H32" s="27"/>
      <c r="I32" s="33"/>
    </row>
    <row r="33" spans="1:9" ht="27" x14ac:dyDescent="0.3">
      <c r="A33" s="27"/>
      <c r="B33" s="34"/>
      <c r="C33" s="38" t="s">
        <v>6</v>
      </c>
      <c r="D33" s="31" t="s">
        <v>48</v>
      </c>
      <c r="E33" s="27"/>
      <c r="F33" s="40" t="s">
        <v>41</v>
      </c>
      <c r="G33" s="32"/>
      <c r="H33" s="27"/>
      <c r="I33" s="33">
        <v>1</v>
      </c>
    </row>
    <row r="34" spans="1:9" ht="27" x14ac:dyDescent="0.3">
      <c r="A34" s="27"/>
      <c r="B34" s="34"/>
      <c r="C34" s="27"/>
      <c r="D34" s="32"/>
      <c r="E34" s="27"/>
      <c r="F34" s="40" t="s">
        <v>49</v>
      </c>
      <c r="G34" s="32"/>
      <c r="H34" s="27"/>
      <c r="I34" s="33"/>
    </row>
    <row r="35" spans="1:9" x14ac:dyDescent="0.3">
      <c r="A35" s="27"/>
      <c r="B35" s="34"/>
      <c r="C35" s="27"/>
      <c r="D35" s="44"/>
      <c r="E35" s="27"/>
      <c r="F35" s="40" t="s">
        <v>50</v>
      </c>
      <c r="G35" s="32"/>
      <c r="H35" s="27"/>
      <c r="I35" s="33"/>
    </row>
    <row r="36" spans="1:9" s="8" customFormat="1" ht="18" x14ac:dyDescent="0.35">
      <c r="A36" s="52" t="s">
        <v>10</v>
      </c>
      <c r="B36" s="53" t="s">
        <v>51</v>
      </c>
      <c r="C36" s="52"/>
      <c r="D36" s="54"/>
      <c r="E36" s="52"/>
      <c r="F36" s="54"/>
      <c r="G36" s="54"/>
      <c r="H36" s="53"/>
      <c r="I36" s="55">
        <f>SUM(I37:I185)</f>
        <v>53</v>
      </c>
    </row>
    <row r="37" spans="1:9" ht="27" x14ac:dyDescent="0.3">
      <c r="A37" s="56">
        <v>1</v>
      </c>
      <c r="B37" s="40" t="s">
        <v>52</v>
      </c>
      <c r="C37" s="57"/>
      <c r="D37" s="59"/>
      <c r="E37" s="59"/>
      <c r="F37" s="59"/>
      <c r="G37" s="59"/>
      <c r="H37" s="59"/>
      <c r="I37" s="59"/>
    </row>
    <row r="38" spans="1:9" ht="27" x14ac:dyDescent="0.3">
      <c r="A38" s="56"/>
      <c r="B38" s="59"/>
      <c r="C38" s="92" t="s">
        <v>7</v>
      </c>
      <c r="D38" s="97" t="s">
        <v>53</v>
      </c>
      <c r="E38" s="60"/>
      <c r="F38" s="61"/>
      <c r="G38" s="61"/>
      <c r="H38" s="56"/>
      <c r="I38" s="62">
        <v>1</v>
      </c>
    </row>
    <row r="39" spans="1:9" ht="16.8" customHeight="1" x14ac:dyDescent="0.3">
      <c r="A39" s="56"/>
      <c r="B39" s="59"/>
      <c r="C39" s="71"/>
      <c r="D39" s="63"/>
      <c r="E39" s="56">
        <v>0</v>
      </c>
      <c r="F39" s="17" t="s">
        <v>54</v>
      </c>
      <c r="G39" s="63"/>
      <c r="H39" s="56"/>
      <c r="I39" s="64"/>
    </row>
    <row r="40" spans="1:9" x14ac:dyDescent="0.3">
      <c r="A40" s="56"/>
      <c r="B40" s="59"/>
      <c r="C40" s="71"/>
      <c r="D40" s="63"/>
      <c r="E40" s="56">
        <v>1</v>
      </c>
      <c r="F40" s="17" t="s">
        <v>55</v>
      </c>
      <c r="G40" s="63"/>
      <c r="H40" s="56"/>
      <c r="I40" s="64"/>
    </row>
    <row r="41" spans="1:9" ht="27" x14ac:dyDescent="0.3">
      <c r="A41" s="56"/>
      <c r="B41" s="59"/>
      <c r="C41" s="71"/>
      <c r="D41" s="63"/>
      <c r="E41" s="56">
        <v>2</v>
      </c>
      <c r="F41" s="17" t="s">
        <v>56</v>
      </c>
      <c r="G41" s="63"/>
      <c r="H41" s="56"/>
      <c r="I41" s="64"/>
    </row>
    <row r="42" spans="1:9" ht="27" x14ac:dyDescent="0.3">
      <c r="A42" s="56"/>
      <c r="B42" s="59"/>
      <c r="C42" s="71"/>
      <c r="D42" s="63"/>
      <c r="E42" s="56">
        <v>3</v>
      </c>
      <c r="F42" s="17" t="s">
        <v>57</v>
      </c>
      <c r="G42" s="63"/>
      <c r="H42" s="56"/>
      <c r="I42" s="64"/>
    </row>
    <row r="43" spans="1:9" ht="26.4" x14ac:dyDescent="0.3">
      <c r="A43" s="56"/>
      <c r="B43" s="59"/>
      <c r="C43" s="93" t="s">
        <v>7</v>
      </c>
      <c r="D43" s="78" t="s">
        <v>58</v>
      </c>
      <c r="E43" s="45"/>
      <c r="F43" s="45" t="s">
        <v>59</v>
      </c>
      <c r="G43" s="17"/>
      <c r="H43" s="17"/>
      <c r="I43" s="98">
        <v>0.5</v>
      </c>
    </row>
    <row r="44" spans="1:9" x14ac:dyDescent="0.3">
      <c r="A44" s="56"/>
      <c r="B44" s="59"/>
      <c r="C44" s="56"/>
      <c r="D44" s="94"/>
      <c r="E44" s="95">
        <v>0</v>
      </c>
      <c r="F44" s="49" t="s">
        <v>54</v>
      </c>
      <c r="G44" s="49"/>
      <c r="H44" s="49"/>
      <c r="I44" s="96"/>
    </row>
    <row r="45" spans="1:9" x14ac:dyDescent="0.3">
      <c r="A45" s="56"/>
      <c r="B45" s="59"/>
      <c r="C45" s="56"/>
      <c r="D45" s="36"/>
      <c r="E45" s="67">
        <v>1</v>
      </c>
      <c r="F45" s="40" t="s">
        <v>60</v>
      </c>
      <c r="G45" s="40"/>
      <c r="H45" s="40"/>
      <c r="I45" s="66"/>
    </row>
    <row r="46" spans="1:9" ht="27" x14ac:dyDescent="0.3">
      <c r="A46" s="56"/>
      <c r="B46" s="59"/>
      <c r="C46" s="59"/>
      <c r="D46" s="36"/>
      <c r="E46" s="67">
        <v>2</v>
      </c>
      <c r="F46" s="40" t="s">
        <v>56</v>
      </c>
      <c r="G46" s="40"/>
      <c r="H46" s="40"/>
      <c r="I46" s="66"/>
    </row>
    <row r="47" spans="1:9" ht="27" x14ac:dyDescent="0.3">
      <c r="A47" s="56"/>
      <c r="B47" s="59"/>
      <c r="C47" s="56"/>
      <c r="D47" s="36"/>
      <c r="E47" s="67">
        <v>3</v>
      </c>
      <c r="F47" s="40" t="s">
        <v>57</v>
      </c>
      <c r="G47" s="40"/>
      <c r="H47" s="40"/>
      <c r="I47" s="66"/>
    </row>
    <row r="48" spans="1:9" ht="26.4" x14ac:dyDescent="0.3">
      <c r="A48" s="56"/>
      <c r="B48" s="59"/>
      <c r="C48" s="65" t="s">
        <v>7</v>
      </c>
      <c r="D48" s="36" t="s">
        <v>61</v>
      </c>
      <c r="E48" s="31"/>
      <c r="F48" s="31" t="s">
        <v>62</v>
      </c>
      <c r="G48" s="40"/>
      <c r="H48" s="40"/>
      <c r="I48" s="66">
        <v>0.5</v>
      </c>
    </row>
    <row r="49" spans="1:9" x14ac:dyDescent="0.3">
      <c r="A49" s="56"/>
      <c r="B49" s="59"/>
      <c r="C49" s="59"/>
      <c r="D49" s="36"/>
      <c r="E49" s="67">
        <v>0</v>
      </c>
      <c r="F49" s="40" t="s">
        <v>54</v>
      </c>
      <c r="G49" s="40"/>
      <c r="H49" s="40"/>
      <c r="I49" s="68"/>
    </row>
    <row r="50" spans="1:9" x14ac:dyDescent="0.3">
      <c r="A50" s="56"/>
      <c r="B50" s="59"/>
      <c r="C50" s="56"/>
      <c r="D50" s="36"/>
      <c r="E50" s="67">
        <v>1</v>
      </c>
      <c r="F50" s="40" t="s">
        <v>60</v>
      </c>
      <c r="G50" s="40"/>
      <c r="H50" s="40"/>
      <c r="I50" s="68"/>
    </row>
    <row r="51" spans="1:9" ht="27" x14ac:dyDescent="0.3">
      <c r="A51" s="56"/>
      <c r="B51" s="59"/>
      <c r="C51" s="60"/>
      <c r="D51" s="36"/>
      <c r="E51" s="67">
        <v>2</v>
      </c>
      <c r="F51" s="40" t="s">
        <v>56</v>
      </c>
      <c r="G51" s="40"/>
      <c r="H51" s="40"/>
      <c r="I51" s="68"/>
    </row>
    <row r="52" spans="1:9" ht="27" x14ac:dyDescent="0.3">
      <c r="A52" s="56"/>
      <c r="B52" s="59"/>
      <c r="C52" s="56"/>
      <c r="D52" s="36"/>
      <c r="E52" s="67">
        <v>3</v>
      </c>
      <c r="F52" s="40" t="s">
        <v>57</v>
      </c>
      <c r="G52" s="40"/>
      <c r="H52" s="40"/>
      <c r="I52" s="68"/>
    </row>
    <row r="53" spans="1:9" ht="26.4" x14ac:dyDescent="0.3">
      <c r="A53" s="56">
        <v>2</v>
      </c>
      <c r="B53" s="69" t="s">
        <v>63</v>
      </c>
      <c r="C53" s="56"/>
      <c r="D53" s="36" t="s">
        <v>64</v>
      </c>
      <c r="E53" s="56"/>
      <c r="F53" s="31" t="s">
        <v>65</v>
      </c>
      <c r="G53" s="40">
        <v>5</v>
      </c>
      <c r="H53" s="40"/>
      <c r="I53" s="68">
        <v>2</v>
      </c>
    </row>
    <row r="54" spans="1:9" x14ac:dyDescent="0.3">
      <c r="A54" s="56"/>
      <c r="B54" s="59"/>
      <c r="C54" s="56"/>
      <c r="D54" s="61"/>
      <c r="E54" s="56"/>
      <c r="F54" s="31" t="s">
        <v>66</v>
      </c>
      <c r="G54" s="40"/>
      <c r="H54" s="40"/>
      <c r="I54" s="68"/>
    </row>
    <row r="55" spans="1:9" ht="26.4" x14ac:dyDescent="0.3">
      <c r="A55" s="56"/>
      <c r="B55" s="59"/>
      <c r="C55" s="56"/>
      <c r="D55" s="61"/>
      <c r="E55" s="56"/>
      <c r="F55" s="31" t="s">
        <v>67</v>
      </c>
      <c r="G55" s="40"/>
      <c r="H55" s="40"/>
      <c r="I55" s="68"/>
    </row>
    <row r="56" spans="1:9" ht="52.8" x14ac:dyDescent="0.3">
      <c r="A56" s="56"/>
      <c r="B56" s="59"/>
      <c r="C56" s="56"/>
      <c r="D56" s="63"/>
      <c r="E56" s="56"/>
      <c r="F56" s="31" t="s">
        <v>293</v>
      </c>
      <c r="G56" s="40"/>
      <c r="H56" s="40"/>
      <c r="I56" s="68"/>
    </row>
    <row r="57" spans="1:9" ht="26.4" x14ac:dyDescent="0.3">
      <c r="A57" s="56"/>
      <c r="B57" s="59"/>
      <c r="C57" s="59"/>
      <c r="D57" s="36" t="s">
        <v>68</v>
      </c>
      <c r="E57" s="70"/>
      <c r="F57" s="31" t="s">
        <v>294</v>
      </c>
      <c r="G57" s="40" t="s">
        <v>69</v>
      </c>
      <c r="H57" s="40"/>
      <c r="I57" s="68">
        <v>2</v>
      </c>
    </row>
    <row r="58" spans="1:9" s="8" customFormat="1" ht="18" x14ac:dyDescent="0.35">
      <c r="A58" s="56"/>
      <c r="B58" s="59"/>
      <c r="C58" s="60"/>
      <c r="D58" s="36"/>
      <c r="E58" s="70"/>
      <c r="F58" s="31" t="s">
        <v>70</v>
      </c>
      <c r="G58" s="40"/>
      <c r="H58" s="40"/>
      <c r="I58" s="68"/>
    </row>
    <row r="59" spans="1:9" ht="26.4" x14ac:dyDescent="0.3">
      <c r="A59" s="56"/>
      <c r="B59" s="59"/>
      <c r="C59" s="56"/>
      <c r="D59" s="36"/>
      <c r="E59" s="70"/>
      <c r="F59" s="31" t="s">
        <v>71</v>
      </c>
      <c r="G59" s="40"/>
      <c r="H59" s="40"/>
      <c r="I59" s="68"/>
    </row>
    <row r="60" spans="1:9" x14ac:dyDescent="0.3">
      <c r="A60" s="56"/>
      <c r="B60" s="59"/>
      <c r="C60" s="56"/>
      <c r="D60" s="36"/>
      <c r="E60" s="70"/>
      <c r="F60" s="31" t="s">
        <v>72</v>
      </c>
      <c r="G60" s="40"/>
      <c r="H60" s="40"/>
      <c r="I60" s="68"/>
    </row>
    <row r="61" spans="1:9" ht="52.8" x14ac:dyDescent="0.3">
      <c r="A61" s="56"/>
      <c r="B61" s="59"/>
      <c r="C61" s="59"/>
      <c r="D61" s="36" t="s">
        <v>73</v>
      </c>
      <c r="E61" s="70"/>
      <c r="F61" s="40" t="s">
        <v>74</v>
      </c>
      <c r="G61" s="40">
        <v>5</v>
      </c>
      <c r="H61" s="40"/>
      <c r="I61" s="68">
        <v>1</v>
      </c>
    </row>
    <row r="62" spans="1:9" x14ac:dyDescent="0.3">
      <c r="A62" s="56"/>
      <c r="B62" s="59"/>
      <c r="C62" s="56"/>
      <c r="D62" s="36"/>
      <c r="E62" s="70"/>
      <c r="F62" s="40" t="s">
        <v>75</v>
      </c>
      <c r="G62" s="40"/>
      <c r="H62" s="40"/>
      <c r="I62" s="68"/>
    </row>
    <row r="63" spans="1:9" ht="27" x14ac:dyDescent="0.3">
      <c r="A63" s="56"/>
      <c r="B63" s="59"/>
      <c r="C63" s="56"/>
      <c r="D63" s="36"/>
      <c r="E63" s="70"/>
      <c r="F63" s="40" t="s">
        <v>76</v>
      </c>
      <c r="G63" s="40"/>
      <c r="H63" s="40"/>
      <c r="I63" s="68"/>
    </row>
    <row r="64" spans="1:9" ht="27" x14ac:dyDescent="0.3">
      <c r="A64" s="56"/>
      <c r="B64" s="59"/>
      <c r="C64" s="56"/>
      <c r="D64" s="36"/>
      <c r="E64" s="70"/>
      <c r="F64" s="40" t="s">
        <v>77</v>
      </c>
      <c r="G64" s="40"/>
      <c r="H64" s="40"/>
      <c r="I64" s="68"/>
    </row>
    <row r="65" spans="1:9" ht="26.4" x14ac:dyDescent="0.3">
      <c r="A65" s="64"/>
      <c r="B65" s="59"/>
      <c r="C65" s="56"/>
      <c r="D65" s="36" t="s">
        <v>78</v>
      </c>
      <c r="E65" s="31"/>
      <c r="F65" s="31" t="s">
        <v>79</v>
      </c>
      <c r="G65" s="40">
        <v>5</v>
      </c>
      <c r="H65" s="40"/>
      <c r="I65" s="68">
        <v>1</v>
      </c>
    </row>
    <row r="66" spans="1:9" ht="26.4" x14ac:dyDescent="0.3">
      <c r="A66" s="56"/>
      <c r="B66" s="59"/>
      <c r="C66" s="56"/>
      <c r="D66" s="36"/>
      <c r="E66" s="31"/>
      <c r="F66" s="31" t="s">
        <v>80</v>
      </c>
      <c r="G66" s="40"/>
      <c r="H66" s="40"/>
      <c r="I66" s="68"/>
    </row>
    <row r="67" spans="1:9" x14ac:dyDescent="0.3">
      <c r="A67" s="56"/>
      <c r="B67" s="59"/>
      <c r="C67" s="56"/>
      <c r="D67" s="36"/>
      <c r="E67" s="31"/>
      <c r="F67" s="31" t="s">
        <v>81</v>
      </c>
      <c r="G67" s="40"/>
      <c r="H67" s="40"/>
      <c r="I67" s="68"/>
    </row>
    <row r="68" spans="1:9" ht="26.4" x14ac:dyDescent="0.3">
      <c r="A68" s="56"/>
      <c r="B68" s="59"/>
      <c r="C68" s="59"/>
      <c r="D68" s="36" t="s">
        <v>82</v>
      </c>
      <c r="E68" s="31"/>
      <c r="F68" s="31" t="s">
        <v>83</v>
      </c>
      <c r="G68" s="40" t="s">
        <v>84</v>
      </c>
      <c r="H68" s="40"/>
      <c r="I68" s="68">
        <v>1</v>
      </c>
    </row>
    <row r="69" spans="1:9" ht="26.4" x14ac:dyDescent="0.3">
      <c r="A69" s="56"/>
      <c r="B69" s="59"/>
      <c r="C69" s="60"/>
      <c r="D69" s="36" t="s">
        <v>85</v>
      </c>
      <c r="E69" s="31"/>
      <c r="F69" s="31" t="s">
        <v>86</v>
      </c>
      <c r="G69" s="40"/>
      <c r="H69" s="40"/>
      <c r="I69" s="68">
        <v>2</v>
      </c>
    </row>
    <row r="70" spans="1:9" ht="26.4" x14ac:dyDescent="0.3">
      <c r="A70" s="56"/>
      <c r="B70" s="59"/>
      <c r="C70" s="56"/>
      <c r="D70" s="36"/>
      <c r="E70" s="31"/>
      <c r="F70" s="31" t="s">
        <v>295</v>
      </c>
      <c r="G70" s="40"/>
      <c r="H70" s="40"/>
      <c r="I70" s="68"/>
    </row>
    <row r="71" spans="1:9" ht="39.6" x14ac:dyDescent="0.3">
      <c r="A71" s="56"/>
      <c r="B71" s="59"/>
      <c r="C71" s="56"/>
      <c r="D71" s="36" t="s">
        <v>87</v>
      </c>
      <c r="E71" s="31"/>
      <c r="F71" s="31" t="s">
        <v>88</v>
      </c>
      <c r="G71" s="40" t="s">
        <v>89</v>
      </c>
      <c r="H71" s="40"/>
      <c r="I71" s="68">
        <v>2</v>
      </c>
    </row>
    <row r="72" spans="1:9" ht="26.4" x14ac:dyDescent="0.3">
      <c r="A72" s="56"/>
      <c r="B72" s="59"/>
      <c r="C72" s="59"/>
      <c r="D72" s="36"/>
      <c r="E72" s="31"/>
      <c r="F72" s="31" t="s">
        <v>90</v>
      </c>
      <c r="G72" s="40"/>
      <c r="H72" s="40"/>
      <c r="I72" s="68"/>
    </row>
    <row r="73" spans="1:9" ht="26.4" x14ac:dyDescent="0.3">
      <c r="A73" s="56"/>
      <c r="B73" s="59"/>
      <c r="C73" s="56"/>
      <c r="D73" s="36"/>
      <c r="E73" s="31"/>
      <c r="F73" s="31" t="s">
        <v>91</v>
      </c>
      <c r="G73" s="40"/>
      <c r="H73" s="40"/>
      <c r="I73" s="68"/>
    </row>
    <row r="74" spans="1:9" ht="26.4" x14ac:dyDescent="0.3">
      <c r="A74" s="56"/>
      <c r="B74" s="59"/>
      <c r="C74" s="56"/>
      <c r="D74" s="36"/>
      <c r="E74" s="31"/>
      <c r="F74" s="31" t="s">
        <v>92</v>
      </c>
      <c r="G74" s="40"/>
      <c r="H74" s="40"/>
      <c r="I74" s="68"/>
    </row>
    <row r="75" spans="1:9" ht="26.4" x14ac:dyDescent="0.3">
      <c r="A75" s="56"/>
      <c r="B75" s="59"/>
      <c r="C75" s="56"/>
      <c r="D75" s="36" t="s">
        <v>93</v>
      </c>
      <c r="E75" s="31"/>
      <c r="F75" s="31" t="s">
        <v>296</v>
      </c>
      <c r="G75" s="40" t="s">
        <v>94</v>
      </c>
      <c r="H75" s="40"/>
      <c r="I75" s="68">
        <v>2</v>
      </c>
    </row>
    <row r="76" spans="1:9" ht="26.4" x14ac:dyDescent="0.3">
      <c r="A76" s="64"/>
      <c r="B76" s="59"/>
      <c r="C76" s="56"/>
      <c r="D76" s="36"/>
      <c r="E76" s="31"/>
      <c r="F76" s="31" t="s">
        <v>95</v>
      </c>
      <c r="G76" s="40"/>
      <c r="H76" s="40"/>
      <c r="I76" s="68"/>
    </row>
    <row r="77" spans="1:9" x14ac:dyDescent="0.3">
      <c r="A77" s="56"/>
      <c r="B77" s="59"/>
      <c r="C77" s="56"/>
      <c r="D77" s="36"/>
      <c r="E77" s="31"/>
      <c r="F77" s="31" t="s">
        <v>96</v>
      </c>
      <c r="G77" s="40"/>
      <c r="H77" s="40"/>
      <c r="I77" s="68"/>
    </row>
    <row r="78" spans="1:9" ht="26.4" x14ac:dyDescent="0.3">
      <c r="A78" s="56"/>
      <c r="B78" s="59"/>
      <c r="C78" s="56"/>
      <c r="D78" s="36"/>
      <c r="E78" s="31"/>
      <c r="F78" s="31" t="s">
        <v>97</v>
      </c>
      <c r="G78" s="40"/>
      <c r="H78" s="40"/>
      <c r="I78" s="68"/>
    </row>
    <row r="79" spans="1:9" ht="26.4" x14ac:dyDescent="0.3">
      <c r="A79" s="56"/>
      <c r="B79" s="59"/>
      <c r="C79" s="59"/>
      <c r="D79" s="36"/>
      <c r="E79" s="31"/>
      <c r="F79" s="31" t="s">
        <v>297</v>
      </c>
      <c r="G79" s="40"/>
      <c r="H79" s="40"/>
      <c r="I79" s="68"/>
    </row>
    <row r="80" spans="1:9" x14ac:dyDescent="0.3">
      <c r="A80" s="56"/>
      <c r="B80" s="59"/>
      <c r="C80" s="60"/>
      <c r="D80" s="36"/>
      <c r="E80" s="31"/>
      <c r="F80" s="31" t="s">
        <v>98</v>
      </c>
      <c r="G80" s="40"/>
      <c r="H80" s="40"/>
      <c r="I80" s="68"/>
    </row>
    <row r="81" spans="1:9" ht="26.4" x14ac:dyDescent="0.3">
      <c r="A81" s="56"/>
      <c r="B81" s="59"/>
      <c r="C81" s="56"/>
      <c r="D81" s="36" t="s">
        <v>99</v>
      </c>
      <c r="E81" s="31"/>
      <c r="F81" s="132" t="s">
        <v>298</v>
      </c>
      <c r="G81" s="40"/>
      <c r="H81" s="40"/>
      <c r="I81" s="68">
        <v>1</v>
      </c>
    </row>
    <row r="82" spans="1:9" ht="26.4" x14ac:dyDescent="0.3">
      <c r="A82" s="56"/>
      <c r="B82" s="59"/>
      <c r="C82" s="56"/>
      <c r="D82" s="36"/>
      <c r="E82" s="31"/>
      <c r="F82" s="31" t="s">
        <v>100</v>
      </c>
      <c r="G82" s="40"/>
      <c r="H82" s="40"/>
      <c r="I82" s="68"/>
    </row>
    <row r="83" spans="1:9" ht="26.4" x14ac:dyDescent="0.3">
      <c r="A83" s="56"/>
      <c r="B83" s="59"/>
      <c r="C83" s="59"/>
      <c r="D83" s="36" t="s">
        <v>101</v>
      </c>
      <c r="E83" s="31"/>
      <c r="F83" s="36" t="s">
        <v>102</v>
      </c>
      <c r="G83" s="40"/>
      <c r="H83" s="40"/>
      <c r="I83" s="68">
        <v>1</v>
      </c>
    </row>
    <row r="84" spans="1:9" ht="26.4" x14ac:dyDescent="0.3">
      <c r="A84" s="71"/>
      <c r="B84" s="59"/>
      <c r="C84" s="56"/>
      <c r="D84" s="36"/>
      <c r="E84" s="31"/>
      <c r="F84" s="36" t="s">
        <v>103</v>
      </c>
      <c r="G84" s="40"/>
      <c r="H84" s="40"/>
      <c r="I84" s="68"/>
    </row>
    <row r="85" spans="1:9" ht="26.4" x14ac:dyDescent="0.3">
      <c r="A85" s="71"/>
      <c r="B85" s="59"/>
      <c r="C85" s="56"/>
      <c r="D85" s="36" t="s">
        <v>104</v>
      </c>
      <c r="E85" s="31"/>
      <c r="F85" s="31" t="s">
        <v>105</v>
      </c>
      <c r="G85" s="40"/>
      <c r="H85" s="40"/>
      <c r="I85" s="68">
        <v>1</v>
      </c>
    </row>
    <row r="86" spans="1:9" ht="26.4" x14ac:dyDescent="0.3">
      <c r="A86" s="71"/>
      <c r="B86" s="59"/>
      <c r="C86" s="56"/>
      <c r="D86" s="36"/>
      <c r="E86" s="31"/>
      <c r="F86" s="31" t="s">
        <v>106</v>
      </c>
      <c r="G86" s="40"/>
      <c r="H86" s="40"/>
      <c r="I86" s="68"/>
    </row>
    <row r="87" spans="1:9" ht="26.4" x14ac:dyDescent="0.3">
      <c r="A87" s="72"/>
      <c r="B87" s="59"/>
      <c r="C87" s="56"/>
      <c r="D87" s="36"/>
      <c r="E87" s="31"/>
      <c r="F87" s="31" t="s">
        <v>107</v>
      </c>
      <c r="G87" s="40"/>
      <c r="H87" s="40"/>
      <c r="I87" s="68"/>
    </row>
    <row r="88" spans="1:9" ht="26.4" x14ac:dyDescent="0.3">
      <c r="A88" s="71"/>
      <c r="B88" s="59"/>
      <c r="C88" s="56"/>
      <c r="D88" s="36"/>
      <c r="E88" s="31"/>
      <c r="F88" s="31" t="s">
        <v>108</v>
      </c>
      <c r="G88" s="40"/>
      <c r="H88" s="40"/>
      <c r="I88" s="68"/>
    </row>
    <row r="89" spans="1:9" ht="26.4" x14ac:dyDescent="0.3">
      <c r="A89" s="73"/>
      <c r="B89" s="59"/>
      <c r="C89" s="56"/>
      <c r="D89" s="36" t="s">
        <v>109</v>
      </c>
      <c r="E89" s="31"/>
      <c r="F89" s="31" t="s">
        <v>110</v>
      </c>
      <c r="G89" s="40"/>
      <c r="H89" s="40"/>
      <c r="I89" s="68">
        <v>1</v>
      </c>
    </row>
    <row r="90" spans="1:9" x14ac:dyDescent="0.3">
      <c r="A90" s="71"/>
      <c r="B90" s="59"/>
      <c r="C90" s="56"/>
      <c r="D90" s="36"/>
      <c r="E90" s="31"/>
      <c r="F90" s="31" t="s">
        <v>111</v>
      </c>
      <c r="G90" s="40"/>
      <c r="H90" s="40"/>
      <c r="I90" s="68"/>
    </row>
    <row r="91" spans="1:9" ht="26.4" x14ac:dyDescent="0.3">
      <c r="A91" s="71"/>
      <c r="B91" s="59"/>
      <c r="C91" s="56"/>
      <c r="D91" s="36"/>
      <c r="E91" s="31"/>
      <c r="F91" s="31" t="s">
        <v>112</v>
      </c>
      <c r="G91" s="40"/>
      <c r="H91" s="40"/>
      <c r="I91" s="68"/>
    </row>
    <row r="92" spans="1:9" ht="26.4" x14ac:dyDescent="0.3">
      <c r="A92" s="71"/>
      <c r="B92" s="59"/>
      <c r="C92" s="59"/>
      <c r="D92" s="36"/>
      <c r="E92" s="31"/>
      <c r="F92" s="31" t="s">
        <v>113</v>
      </c>
      <c r="G92" s="40"/>
      <c r="H92" s="40"/>
      <c r="I92" s="68"/>
    </row>
    <row r="93" spans="1:9" ht="26.4" x14ac:dyDescent="0.3">
      <c r="A93" s="56"/>
      <c r="B93" s="59"/>
      <c r="C93" s="60"/>
      <c r="D93" s="36" t="s">
        <v>114</v>
      </c>
      <c r="E93" s="31"/>
      <c r="F93" s="31" t="s">
        <v>115</v>
      </c>
      <c r="G93" s="40"/>
      <c r="H93" s="40"/>
      <c r="I93" s="68">
        <v>1</v>
      </c>
    </row>
    <row r="94" spans="1:9" ht="26.4" x14ac:dyDescent="0.3">
      <c r="A94" s="56"/>
      <c r="B94" s="59"/>
      <c r="C94" s="56"/>
      <c r="D94" s="36"/>
      <c r="E94" s="31"/>
      <c r="F94" s="31" t="s">
        <v>116</v>
      </c>
      <c r="G94" s="40"/>
      <c r="H94" s="40"/>
      <c r="I94" s="68"/>
    </row>
    <row r="95" spans="1:9" ht="26.4" x14ac:dyDescent="0.3">
      <c r="A95" s="56"/>
      <c r="B95" s="59"/>
      <c r="C95" s="56"/>
      <c r="D95" s="36"/>
      <c r="E95" s="31"/>
      <c r="F95" s="31" t="s">
        <v>117</v>
      </c>
      <c r="G95" s="40"/>
      <c r="H95" s="40"/>
      <c r="I95" s="68"/>
    </row>
    <row r="96" spans="1:9" ht="26.4" x14ac:dyDescent="0.3">
      <c r="A96" s="56"/>
      <c r="B96" s="59"/>
      <c r="C96" s="59"/>
      <c r="D96" s="36"/>
      <c r="E96" s="31"/>
      <c r="F96" s="31" t="s">
        <v>118</v>
      </c>
      <c r="G96" s="40"/>
      <c r="H96" s="40"/>
      <c r="I96" s="68"/>
    </row>
    <row r="97" spans="1:9" ht="26.4" x14ac:dyDescent="0.3">
      <c r="A97" s="56"/>
      <c r="B97" s="59"/>
      <c r="C97" s="56"/>
      <c r="D97" s="36" t="s">
        <v>119</v>
      </c>
      <c r="E97" s="31"/>
      <c r="F97" s="31" t="s">
        <v>120</v>
      </c>
      <c r="G97" s="40"/>
      <c r="H97" s="40"/>
      <c r="I97" s="68">
        <v>1</v>
      </c>
    </row>
    <row r="98" spans="1:9" ht="26.4" x14ac:dyDescent="0.3">
      <c r="A98" s="56"/>
      <c r="B98" s="59"/>
      <c r="C98" s="56"/>
      <c r="D98" s="36"/>
      <c r="E98" s="31"/>
      <c r="F98" s="31" t="s">
        <v>121</v>
      </c>
      <c r="G98" s="40"/>
      <c r="H98" s="40"/>
      <c r="I98" s="68"/>
    </row>
    <row r="99" spans="1:9" ht="26.4" x14ac:dyDescent="0.3">
      <c r="A99" s="56"/>
      <c r="B99" s="59"/>
      <c r="C99" s="56"/>
      <c r="D99" s="36"/>
      <c r="E99" s="31"/>
      <c r="F99" s="31" t="s">
        <v>122</v>
      </c>
      <c r="G99" s="40"/>
      <c r="H99" s="40"/>
      <c r="I99" s="68"/>
    </row>
    <row r="100" spans="1:9" x14ac:dyDescent="0.3">
      <c r="A100" s="64"/>
      <c r="B100" s="59"/>
      <c r="C100" s="56"/>
      <c r="D100" s="36"/>
      <c r="E100" s="31"/>
      <c r="F100" s="31" t="s">
        <v>123</v>
      </c>
      <c r="G100" s="40"/>
      <c r="H100" s="40"/>
      <c r="I100" s="68"/>
    </row>
    <row r="101" spans="1:9" ht="26.4" x14ac:dyDescent="0.3">
      <c r="A101" s="64"/>
      <c r="B101" s="59"/>
      <c r="C101" s="56"/>
      <c r="D101" s="36" t="s">
        <v>124</v>
      </c>
      <c r="E101" s="31"/>
      <c r="F101" s="31" t="s">
        <v>125</v>
      </c>
      <c r="G101" s="40"/>
      <c r="H101" s="40"/>
      <c r="I101" s="68">
        <v>1</v>
      </c>
    </row>
    <row r="102" spans="1:9" ht="26.4" x14ac:dyDescent="0.3">
      <c r="A102" s="56"/>
      <c r="B102" s="59"/>
      <c r="C102" s="56"/>
      <c r="D102" s="36"/>
      <c r="E102" s="31"/>
      <c r="F102" s="31" t="s">
        <v>126</v>
      </c>
      <c r="G102" s="40"/>
      <c r="H102" s="40"/>
      <c r="I102" s="68"/>
    </row>
    <row r="103" spans="1:9" ht="26.4" x14ac:dyDescent="0.3">
      <c r="A103" s="56"/>
      <c r="B103" s="59"/>
      <c r="C103" s="56"/>
      <c r="D103" s="36"/>
      <c r="E103" s="31"/>
      <c r="F103" s="31" t="s">
        <v>127</v>
      </c>
      <c r="G103" s="40"/>
      <c r="H103" s="40"/>
      <c r="I103" s="68"/>
    </row>
    <row r="104" spans="1:9" ht="26.4" x14ac:dyDescent="0.3">
      <c r="A104" s="56"/>
      <c r="B104" s="59"/>
      <c r="C104" s="59"/>
      <c r="D104" s="36"/>
      <c r="E104" s="31"/>
      <c r="F104" s="31" t="s">
        <v>126</v>
      </c>
      <c r="G104" s="40"/>
      <c r="H104" s="40"/>
      <c r="I104" s="68"/>
    </row>
    <row r="105" spans="1:9" ht="26.4" x14ac:dyDescent="0.3">
      <c r="A105" s="56"/>
      <c r="B105" s="59"/>
      <c r="C105" s="60"/>
      <c r="D105" s="36"/>
      <c r="E105" s="31"/>
      <c r="F105" s="31" t="s">
        <v>128</v>
      </c>
      <c r="G105" s="40"/>
      <c r="H105" s="40"/>
      <c r="I105" s="68"/>
    </row>
    <row r="106" spans="1:9" ht="26.4" x14ac:dyDescent="0.3">
      <c r="A106" s="56"/>
      <c r="B106" s="59"/>
      <c r="C106" s="56"/>
      <c r="D106" s="36"/>
      <c r="E106" s="31"/>
      <c r="F106" s="31" t="s">
        <v>126</v>
      </c>
      <c r="G106" s="40"/>
      <c r="H106" s="40"/>
      <c r="I106" s="68"/>
    </row>
    <row r="107" spans="1:9" ht="26.4" x14ac:dyDescent="0.3">
      <c r="A107" s="56"/>
      <c r="B107" s="59"/>
      <c r="C107" s="56"/>
      <c r="D107" s="36"/>
      <c r="E107" s="31"/>
      <c r="F107" s="31" t="s">
        <v>129</v>
      </c>
      <c r="G107" s="40"/>
      <c r="H107" s="40"/>
      <c r="I107" s="68"/>
    </row>
    <row r="108" spans="1:9" ht="26.4" x14ac:dyDescent="0.3">
      <c r="A108" s="56"/>
      <c r="B108" s="59"/>
      <c r="C108" s="59"/>
      <c r="D108" s="36"/>
      <c r="E108" s="31"/>
      <c r="F108" s="31" t="s">
        <v>126</v>
      </c>
      <c r="G108" s="40"/>
      <c r="H108" s="40"/>
      <c r="I108" s="68"/>
    </row>
    <row r="109" spans="1:9" ht="26.4" x14ac:dyDescent="0.3">
      <c r="A109" s="56"/>
      <c r="B109" s="59"/>
      <c r="C109" s="56"/>
      <c r="D109" s="36" t="s">
        <v>130</v>
      </c>
      <c r="E109" s="31"/>
      <c r="F109" s="31" t="s">
        <v>131</v>
      </c>
      <c r="G109" s="40"/>
      <c r="H109" s="40"/>
      <c r="I109" s="68">
        <v>1</v>
      </c>
    </row>
    <row r="110" spans="1:9" ht="26.4" x14ac:dyDescent="0.3">
      <c r="A110" s="56"/>
      <c r="B110" s="59"/>
      <c r="C110" s="56"/>
      <c r="D110" s="36"/>
      <c r="E110" s="31"/>
      <c r="F110" s="31" t="s">
        <v>126</v>
      </c>
      <c r="G110" s="40"/>
      <c r="H110" s="40"/>
      <c r="I110" s="68"/>
    </row>
    <row r="111" spans="1:9" ht="26.4" x14ac:dyDescent="0.3">
      <c r="A111" s="56"/>
      <c r="B111" s="59"/>
      <c r="C111" s="56"/>
      <c r="D111" s="36"/>
      <c r="E111" s="31"/>
      <c r="F111" s="31" t="s">
        <v>132</v>
      </c>
      <c r="G111" s="40"/>
      <c r="H111" s="40"/>
      <c r="I111" s="68"/>
    </row>
    <row r="112" spans="1:9" ht="26.4" x14ac:dyDescent="0.3">
      <c r="A112" s="64"/>
      <c r="B112" s="59"/>
      <c r="C112" s="56"/>
      <c r="D112" s="36"/>
      <c r="E112" s="31"/>
      <c r="F112" s="31" t="s">
        <v>126</v>
      </c>
      <c r="G112" s="40"/>
      <c r="H112" s="40"/>
      <c r="I112" s="68"/>
    </row>
    <row r="113" spans="1:9" ht="26.4" x14ac:dyDescent="0.3">
      <c r="A113" s="64"/>
      <c r="B113" s="59"/>
      <c r="C113" s="56"/>
      <c r="D113" s="36"/>
      <c r="E113" s="31"/>
      <c r="F113" s="31" t="s">
        <v>133</v>
      </c>
      <c r="G113" s="40"/>
      <c r="H113" s="40"/>
      <c r="I113" s="68"/>
    </row>
    <row r="114" spans="1:9" ht="26.4" x14ac:dyDescent="0.3">
      <c r="A114" s="56"/>
      <c r="B114" s="59"/>
      <c r="C114" s="56"/>
      <c r="D114" s="36"/>
      <c r="E114" s="31"/>
      <c r="F114" s="31" t="s">
        <v>126</v>
      </c>
      <c r="G114" s="40"/>
      <c r="H114" s="40"/>
      <c r="I114" s="68"/>
    </row>
    <row r="115" spans="1:9" ht="26.4" x14ac:dyDescent="0.3">
      <c r="A115" s="56"/>
      <c r="B115" s="59"/>
      <c r="C115" s="56"/>
      <c r="D115" s="36"/>
      <c r="E115" s="31"/>
      <c r="F115" s="31" t="s">
        <v>134</v>
      </c>
      <c r="G115" s="40"/>
      <c r="H115" s="40"/>
      <c r="I115" s="68"/>
    </row>
    <row r="116" spans="1:9" ht="26.4" x14ac:dyDescent="0.3">
      <c r="A116" s="56"/>
      <c r="B116" s="59"/>
      <c r="C116" s="59"/>
      <c r="D116" s="36"/>
      <c r="E116" s="31"/>
      <c r="F116" s="31" t="s">
        <v>126</v>
      </c>
      <c r="G116" s="40"/>
      <c r="H116" s="40"/>
      <c r="I116" s="68"/>
    </row>
    <row r="117" spans="1:9" ht="26.4" x14ac:dyDescent="0.3">
      <c r="A117" s="56"/>
      <c r="B117" s="59"/>
      <c r="C117" s="60"/>
      <c r="D117" s="36" t="s">
        <v>135</v>
      </c>
      <c r="E117" s="31"/>
      <c r="F117" s="31" t="s">
        <v>136</v>
      </c>
      <c r="G117" s="40"/>
      <c r="H117" s="40"/>
      <c r="I117" s="68">
        <v>1</v>
      </c>
    </row>
    <row r="118" spans="1:9" ht="26.4" x14ac:dyDescent="0.3">
      <c r="A118" s="56"/>
      <c r="B118" s="59"/>
      <c r="C118" s="56"/>
      <c r="D118" s="36"/>
      <c r="E118" s="31"/>
      <c r="F118" s="31" t="s">
        <v>137</v>
      </c>
      <c r="G118" s="40"/>
      <c r="H118" s="40"/>
      <c r="I118" s="68"/>
    </row>
    <row r="119" spans="1:9" ht="26.4" x14ac:dyDescent="0.3">
      <c r="A119" s="56"/>
      <c r="B119" s="59"/>
      <c r="C119" s="56"/>
      <c r="D119" s="36"/>
      <c r="E119" s="31"/>
      <c r="F119" s="31" t="s">
        <v>138</v>
      </c>
      <c r="G119" s="40"/>
      <c r="H119" s="40"/>
      <c r="I119" s="68"/>
    </row>
    <row r="120" spans="1:9" ht="26.4" x14ac:dyDescent="0.3">
      <c r="A120" s="56"/>
      <c r="B120" s="59"/>
      <c r="C120" s="59"/>
      <c r="D120" s="36"/>
      <c r="E120" s="31"/>
      <c r="F120" s="31" t="s">
        <v>139</v>
      </c>
      <c r="G120" s="40"/>
      <c r="H120" s="40"/>
      <c r="I120" s="68"/>
    </row>
    <row r="121" spans="1:9" ht="26.4" x14ac:dyDescent="0.3">
      <c r="A121" s="56"/>
      <c r="B121" s="59"/>
      <c r="C121" s="56"/>
      <c r="D121" s="36"/>
      <c r="E121" s="31"/>
      <c r="F121" s="31" t="s">
        <v>140</v>
      </c>
      <c r="G121" s="40"/>
      <c r="H121" s="40"/>
      <c r="I121" s="68"/>
    </row>
    <row r="122" spans="1:9" ht="26.4" x14ac:dyDescent="0.3">
      <c r="A122" s="56"/>
      <c r="B122" s="59"/>
      <c r="C122" s="56"/>
      <c r="D122" s="36"/>
      <c r="E122" s="31"/>
      <c r="F122" s="31" t="s">
        <v>141</v>
      </c>
      <c r="G122" s="40"/>
      <c r="H122" s="40"/>
      <c r="I122" s="68"/>
    </row>
    <row r="123" spans="1:9" ht="26.4" x14ac:dyDescent="0.3">
      <c r="A123" s="56"/>
      <c r="B123" s="59"/>
      <c r="C123" s="56"/>
      <c r="D123" s="36" t="s">
        <v>142</v>
      </c>
      <c r="E123" s="31"/>
      <c r="F123" s="31" t="s">
        <v>143</v>
      </c>
      <c r="G123" s="40"/>
      <c r="H123" s="40"/>
      <c r="I123" s="68">
        <v>1</v>
      </c>
    </row>
    <row r="124" spans="1:9" x14ac:dyDescent="0.3">
      <c r="A124" s="64"/>
      <c r="B124" s="59"/>
      <c r="C124" s="56"/>
      <c r="D124" s="36"/>
      <c r="E124" s="31"/>
      <c r="F124" s="31" t="s">
        <v>144</v>
      </c>
      <c r="G124" s="40"/>
      <c r="H124" s="40"/>
      <c r="I124" s="68"/>
    </row>
    <row r="125" spans="1:9" ht="26.4" x14ac:dyDescent="0.3">
      <c r="A125" s="64"/>
      <c r="B125" s="59"/>
      <c r="C125" s="56"/>
      <c r="D125" s="36" t="s">
        <v>145</v>
      </c>
      <c r="E125" s="31"/>
      <c r="F125" s="31" t="s">
        <v>146</v>
      </c>
      <c r="G125" s="40"/>
      <c r="H125" s="40"/>
      <c r="I125" s="68">
        <v>1</v>
      </c>
    </row>
    <row r="126" spans="1:9" ht="26.4" x14ac:dyDescent="0.3">
      <c r="A126" s="56"/>
      <c r="B126" s="59"/>
      <c r="C126" s="56"/>
      <c r="D126" s="36" t="s">
        <v>147</v>
      </c>
      <c r="E126" s="31"/>
      <c r="F126" s="31" t="s">
        <v>148</v>
      </c>
      <c r="G126" s="40">
        <v>5</v>
      </c>
      <c r="H126" s="40"/>
      <c r="I126" s="68">
        <v>2</v>
      </c>
    </row>
    <row r="127" spans="1:9" ht="26.4" x14ac:dyDescent="0.3">
      <c r="A127" s="71"/>
      <c r="B127" s="59"/>
      <c r="C127" s="56"/>
      <c r="D127" s="36"/>
      <c r="E127" s="31"/>
      <c r="F127" s="31" t="s">
        <v>149</v>
      </c>
      <c r="G127" s="40"/>
      <c r="H127" s="40"/>
      <c r="I127" s="68"/>
    </row>
    <row r="128" spans="1:9" x14ac:dyDescent="0.3">
      <c r="A128" s="56"/>
      <c r="B128" s="59"/>
      <c r="C128" s="59"/>
      <c r="D128" s="36"/>
      <c r="E128" s="31"/>
      <c r="F128" s="31" t="s">
        <v>150</v>
      </c>
      <c r="G128" s="40"/>
      <c r="H128" s="40"/>
      <c r="I128" s="68"/>
    </row>
    <row r="129" spans="1:9" ht="26.4" x14ac:dyDescent="0.3">
      <c r="A129" s="56"/>
      <c r="B129" s="59"/>
      <c r="C129" s="60"/>
      <c r="D129" s="36" t="s">
        <v>151</v>
      </c>
      <c r="E129" s="31"/>
      <c r="F129" s="31" t="s">
        <v>152</v>
      </c>
      <c r="G129" s="40"/>
      <c r="H129" s="40"/>
      <c r="I129" s="68">
        <v>2</v>
      </c>
    </row>
    <row r="130" spans="1:9" x14ac:dyDescent="0.3">
      <c r="A130" s="56"/>
      <c r="B130" s="59"/>
      <c r="C130" s="56"/>
      <c r="D130" s="36"/>
      <c r="E130" s="31"/>
      <c r="F130" s="31" t="s">
        <v>153</v>
      </c>
      <c r="G130" s="40"/>
      <c r="H130" s="40"/>
      <c r="I130" s="68"/>
    </row>
    <row r="131" spans="1:9" ht="26.4" x14ac:dyDescent="0.3">
      <c r="A131" s="56"/>
      <c r="B131" s="59"/>
      <c r="C131" s="56"/>
      <c r="D131" s="36"/>
      <c r="E131" s="31"/>
      <c r="F131" s="31" t="s">
        <v>154</v>
      </c>
      <c r="G131" s="40"/>
      <c r="H131" s="40"/>
      <c r="I131" s="68"/>
    </row>
    <row r="132" spans="1:9" x14ac:dyDescent="0.3">
      <c r="A132" s="56"/>
      <c r="B132" s="59"/>
      <c r="C132" s="59"/>
      <c r="D132" s="36"/>
      <c r="E132" s="31"/>
      <c r="F132" s="31" t="s">
        <v>155</v>
      </c>
      <c r="G132" s="40"/>
      <c r="H132" s="40"/>
      <c r="I132" s="68"/>
    </row>
    <row r="133" spans="1:9" x14ac:dyDescent="0.3">
      <c r="A133" s="56"/>
      <c r="B133" s="59"/>
      <c r="C133" s="56"/>
      <c r="D133" s="36"/>
      <c r="E133" s="31"/>
      <c r="F133" s="31"/>
      <c r="G133" s="40"/>
      <c r="H133" s="40"/>
      <c r="I133" s="68"/>
    </row>
    <row r="134" spans="1:9" ht="26.4" x14ac:dyDescent="0.3">
      <c r="A134" s="56"/>
      <c r="B134" s="59"/>
      <c r="C134" s="56"/>
      <c r="D134" s="36" t="s">
        <v>156</v>
      </c>
      <c r="E134" s="31"/>
      <c r="F134" s="31" t="s">
        <v>157</v>
      </c>
      <c r="G134" s="40">
        <v>5</v>
      </c>
      <c r="H134" s="40"/>
      <c r="I134" s="68">
        <v>1</v>
      </c>
    </row>
    <row r="135" spans="1:9" ht="26.4" x14ac:dyDescent="0.3">
      <c r="A135" s="56"/>
      <c r="B135" s="59"/>
      <c r="C135" s="56"/>
      <c r="D135" s="36"/>
      <c r="E135" s="31"/>
      <c r="F135" s="31" t="s">
        <v>158</v>
      </c>
      <c r="G135" s="40"/>
      <c r="H135" s="40"/>
      <c r="I135" s="68"/>
    </row>
    <row r="136" spans="1:9" s="8" customFormat="1" ht="26.4" x14ac:dyDescent="0.35">
      <c r="A136" s="64"/>
      <c r="B136" s="59"/>
      <c r="C136" s="56"/>
      <c r="D136" s="131" t="s">
        <v>159</v>
      </c>
      <c r="E136" s="31"/>
      <c r="F136" s="31" t="s">
        <v>160</v>
      </c>
      <c r="G136" s="40" t="s">
        <v>161</v>
      </c>
      <c r="H136" s="40"/>
      <c r="I136" s="68">
        <v>1</v>
      </c>
    </row>
    <row r="137" spans="1:9" ht="26.4" x14ac:dyDescent="0.3">
      <c r="A137" s="56"/>
      <c r="B137" s="59"/>
      <c r="C137" s="56"/>
      <c r="D137" s="36"/>
      <c r="E137" s="31"/>
      <c r="F137" s="31" t="s">
        <v>162</v>
      </c>
      <c r="G137" s="40"/>
      <c r="H137" s="40"/>
      <c r="I137" s="68"/>
    </row>
    <row r="138" spans="1:9" ht="27" x14ac:dyDescent="0.3">
      <c r="A138" s="64"/>
      <c r="B138" s="59"/>
      <c r="C138" s="56"/>
      <c r="D138" s="74" t="s">
        <v>163</v>
      </c>
      <c r="E138" s="31"/>
      <c r="F138" s="31" t="s">
        <v>164</v>
      </c>
      <c r="G138" s="40"/>
      <c r="H138" s="40"/>
      <c r="I138" s="68">
        <v>0.5</v>
      </c>
    </row>
    <row r="139" spans="1:9" ht="26.4" x14ac:dyDescent="0.3">
      <c r="A139" s="64"/>
      <c r="B139" s="59"/>
      <c r="C139" s="56"/>
      <c r="D139" s="36"/>
      <c r="E139" s="31"/>
      <c r="F139" s="31" t="s">
        <v>165</v>
      </c>
      <c r="G139" s="40"/>
      <c r="H139" s="40"/>
      <c r="I139" s="68"/>
    </row>
    <row r="140" spans="1:9" ht="26.4" x14ac:dyDescent="0.3">
      <c r="A140" s="56"/>
      <c r="B140" s="59"/>
      <c r="C140" s="56"/>
      <c r="D140" s="36"/>
      <c r="E140" s="31"/>
      <c r="F140" s="31" t="s">
        <v>166</v>
      </c>
      <c r="G140" s="40"/>
      <c r="H140" s="40"/>
      <c r="I140" s="68"/>
    </row>
    <row r="141" spans="1:9" ht="26.4" x14ac:dyDescent="0.3">
      <c r="A141" s="56"/>
      <c r="B141" s="59"/>
      <c r="C141" s="56"/>
      <c r="D141" s="36"/>
      <c r="E141" s="31"/>
      <c r="F141" s="31" t="s">
        <v>167</v>
      </c>
      <c r="G141" s="40"/>
      <c r="H141" s="40"/>
      <c r="I141" s="68"/>
    </row>
    <row r="142" spans="1:9" x14ac:dyDescent="0.3">
      <c r="A142" s="56"/>
      <c r="B142" s="59"/>
      <c r="C142" s="59"/>
      <c r="D142" s="36"/>
      <c r="E142" s="31"/>
      <c r="F142" s="31" t="s">
        <v>168</v>
      </c>
      <c r="G142" s="40"/>
      <c r="H142" s="40"/>
      <c r="I142" s="68"/>
    </row>
    <row r="143" spans="1:9" ht="26.4" x14ac:dyDescent="0.3">
      <c r="A143" s="56"/>
      <c r="B143" s="59"/>
      <c r="C143" s="60"/>
      <c r="D143" s="36" t="s">
        <v>169</v>
      </c>
      <c r="E143" s="31"/>
      <c r="F143" s="31" t="s">
        <v>170</v>
      </c>
      <c r="G143" s="40"/>
      <c r="H143" s="40"/>
      <c r="I143" s="68">
        <v>0.5</v>
      </c>
    </row>
    <row r="144" spans="1:9" ht="26.4" x14ac:dyDescent="0.3">
      <c r="A144" s="56"/>
      <c r="B144" s="59"/>
      <c r="C144" s="56"/>
      <c r="D144" s="36"/>
      <c r="E144" s="31"/>
      <c r="F144" s="31" t="s">
        <v>165</v>
      </c>
      <c r="G144" s="40"/>
      <c r="H144" s="40"/>
      <c r="I144" s="68"/>
    </row>
    <row r="145" spans="1:9" ht="26.4" x14ac:dyDescent="0.3">
      <c r="A145" s="56"/>
      <c r="B145" s="59"/>
      <c r="C145" s="56"/>
      <c r="D145" s="36"/>
      <c r="E145" s="31"/>
      <c r="F145" s="31" t="s">
        <v>166</v>
      </c>
      <c r="G145" s="40"/>
      <c r="H145" s="40"/>
      <c r="I145" s="68"/>
    </row>
    <row r="146" spans="1:9" ht="26.4" x14ac:dyDescent="0.3">
      <c r="A146" s="56"/>
      <c r="B146" s="59"/>
      <c r="C146" s="59"/>
      <c r="D146" s="36"/>
      <c r="E146" s="31"/>
      <c r="F146" s="31" t="s">
        <v>167</v>
      </c>
      <c r="G146" s="40"/>
      <c r="H146" s="40"/>
      <c r="I146" s="68"/>
    </row>
    <row r="147" spans="1:9" x14ac:dyDescent="0.3">
      <c r="A147" s="56"/>
      <c r="B147" s="59"/>
      <c r="C147" s="56"/>
      <c r="D147" s="36"/>
      <c r="E147" s="31"/>
      <c r="F147" s="31" t="s">
        <v>168</v>
      </c>
      <c r="G147" s="40"/>
      <c r="H147" s="40"/>
      <c r="I147" s="68"/>
    </row>
    <row r="148" spans="1:9" ht="26.4" x14ac:dyDescent="0.3">
      <c r="A148" s="56"/>
      <c r="B148" s="59"/>
      <c r="C148" s="56"/>
      <c r="D148" s="36" t="s">
        <v>171</v>
      </c>
      <c r="E148" s="31"/>
      <c r="F148" s="31" t="s">
        <v>172</v>
      </c>
      <c r="G148" s="40"/>
      <c r="H148" s="40"/>
      <c r="I148" s="68">
        <v>0.5</v>
      </c>
    </row>
    <row r="149" spans="1:9" ht="26.4" x14ac:dyDescent="0.3">
      <c r="A149" s="56"/>
      <c r="B149" s="59"/>
      <c r="C149" s="56"/>
      <c r="D149" s="36"/>
      <c r="E149" s="31"/>
      <c r="F149" s="31" t="s">
        <v>165</v>
      </c>
      <c r="G149" s="40"/>
      <c r="H149" s="40"/>
      <c r="I149" s="68"/>
    </row>
    <row r="150" spans="1:9" ht="26.4" x14ac:dyDescent="0.3">
      <c r="A150" s="64"/>
      <c r="B150" s="59"/>
      <c r="C150" s="56"/>
      <c r="D150" s="36"/>
      <c r="E150" s="31"/>
      <c r="F150" s="31" t="s">
        <v>166</v>
      </c>
      <c r="G150" s="40"/>
      <c r="H150" s="40"/>
      <c r="I150" s="68"/>
    </row>
    <row r="151" spans="1:9" ht="26.4" x14ac:dyDescent="0.3">
      <c r="A151" s="56"/>
      <c r="B151" s="59"/>
      <c r="C151" s="56"/>
      <c r="D151" s="36"/>
      <c r="E151" s="31"/>
      <c r="F151" s="31" t="s">
        <v>167</v>
      </c>
      <c r="G151" s="40"/>
      <c r="H151" s="40"/>
      <c r="I151" s="68"/>
    </row>
    <row r="152" spans="1:9" x14ac:dyDescent="0.3">
      <c r="A152" s="64"/>
      <c r="B152" s="59"/>
      <c r="C152" s="56"/>
      <c r="D152" s="36"/>
      <c r="E152" s="31"/>
      <c r="F152" s="31" t="s">
        <v>168</v>
      </c>
      <c r="G152" s="40"/>
      <c r="H152" s="40"/>
      <c r="I152" s="68"/>
    </row>
    <row r="153" spans="1:9" ht="26.4" x14ac:dyDescent="0.3">
      <c r="A153" s="64"/>
      <c r="B153" s="59"/>
      <c r="C153" s="56"/>
      <c r="D153" s="36" t="s">
        <v>173</v>
      </c>
      <c r="E153" s="31"/>
      <c r="F153" s="31" t="s">
        <v>174</v>
      </c>
      <c r="G153" s="40"/>
      <c r="H153" s="40"/>
      <c r="I153" s="68">
        <v>0.5</v>
      </c>
    </row>
    <row r="154" spans="1:9" ht="26.4" x14ac:dyDescent="0.3">
      <c r="A154" s="56"/>
      <c r="B154" s="59"/>
      <c r="C154" s="56"/>
      <c r="D154" s="36"/>
      <c r="E154" s="31"/>
      <c r="F154" s="31" t="s">
        <v>165</v>
      </c>
      <c r="G154" s="40"/>
      <c r="H154" s="40"/>
      <c r="I154" s="68"/>
    </row>
    <row r="155" spans="1:9" ht="26.4" x14ac:dyDescent="0.3">
      <c r="A155" s="56"/>
      <c r="B155" s="59"/>
      <c r="C155" s="56"/>
      <c r="D155" s="36"/>
      <c r="E155" s="31"/>
      <c r="F155" s="31" t="s">
        <v>166</v>
      </c>
      <c r="G155" s="40"/>
      <c r="H155" s="40"/>
      <c r="I155" s="68"/>
    </row>
    <row r="156" spans="1:9" ht="26.4" x14ac:dyDescent="0.3">
      <c r="A156" s="56"/>
      <c r="B156" s="59"/>
      <c r="C156" s="59"/>
      <c r="D156" s="36"/>
      <c r="E156" s="31"/>
      <c r="F156" s="31" t="s">
        <v>167</v>
      </c>
      <c r="G156" s="40"/>
      <c r="H156" s="40"/>
      <c r="I156" s="68"/>
    </row>
    <row r="157" spans="1:9" x14ac:dyDescent="0.3">
      <c r="A157" s="56"/>
      <c r="B157" s="59"/>
      <c r="C157" s="60"/>
      <c r="D157" s="36"/>
      <c r="E157" s="31"/>
      <c r="F157" s="31" t="s">
        <v>168</v>
      </c>
      <c r="G157" s="40"/>
      <c r="H157" s="40"/>
      <c r="I157" s="68"/>
    </row>
    <row r="158" spans="1:9" ht="27" x14ac:dyDescent="0.3">
      <c r="A158" s="56"/>
      <c r="B158" s="59"/>
      <c r="C158" s="56"/>
      <c r="D158" s="74" t="s">
        <v>175</v>
      </c>
      <c r="E158" s="31"/>
      <c r="F158" s="31" t="s">
        <v>176</v>
      </c>
      <c r="G158" s="40"/>
      <c r="H158" s="40"/>
      <c r="I158" s="68">
        <v>0.5</v>
      </c>
    </row>
    <row r="159" spans="1:9" ht="26.4" x14ac:dyDescent="0.3">
      <c r="A159" s="56"/>
      <c r="B159" s="59"/>
      <c r="C159" s="56"/>
      <c r="D159" s="36"/>
      <c r="E159" s="31"/>
      <c r="F159" s="31" t="s">
        <v>165</v>
      </c>
      <c r="G159" s="40"/>
      <c r="H159" s="40"/>
      <c r="I159" s="68"/>
    </row>
    <row r="160" spans="1:9" ht="26.4" x14ac:dyDescent="0.3">
      <c r="A160" s="56"/>
      <c r="B160" s="59"/>
      <c r="C160" s="59"/>
      <c r="D160" s="36"/>
      <c r="E160" s="31"/>
      <c r="F160" s="31" t="s">
        <v>166</v>
      </c>
      <c r="G160" s="40"/>
      <c r="H160" s="40"/>
      <c r="I160" s="68"/>
    </row>
    <row r="161" spans="1:9" ht="26.4" x14ac:dyDescent="0.3">
      <c r="A161" s="56"/>
      <c r="B161" s="59"/>
      <c r="C161" s="56"/>
      <c r="D161" s="36"/>
      <c r="E161" s="31"/>
      <c r="F161" s="31" t="s">
        <v>167</v>
      </c>
      <c r="G161" s="40"/>
      <c r="H161" s="40"/>
      <c r="I161" s="68"/>
    </row>
    <row r="162" spans="1:9" x14ac:dyDescent="0.3">
      <c r="A162" s="56"/>
      <c r="B162" s="59"/>
      <c r="C162" s="56"/>
      <c r="D162" s="36"/>
      <c r="E162" s="31"/>
      <c r="F162" s="31" t="s">
        <v>168</v>
      </c>
      <c r="G162" s="40"/>
      <c r="H162" s="40"/>
      <c r="I162" s="68"/>
    </row>
    <row r="163" spans="1:9" ht="27" x14ac:dyDescent="0.3">
      <c r="A163" s="56"/>
      <c r="B163" s="59"/>
      <c r="C163" s="56"/>
      <c r="D163" s="74" t="s">
        <v>177</v>
      </c>
      <c r="E163" s="31"/>
      <c r="F163" s="31" t="s">
        <v>178</v>
      </c>
      <c r="G163" s="40"/>
      <c r="H163" s="40"/>
      <c r="I163" s="68">
        <v>0.5</v>
      </c>
    </row>
    <row r="164" spans="1:9" ht="26.4" x14ac:dyDescent="0.3">
      <c r="A164" s="64"/>
      <c r="B164" s="59"/>
      <c r="C164" s="56"/>
      <c r="D164" s="36"/>
      <c r="E164" s="31"/>
      <c r="F164" s="31" t="s">
        <v>165</v>
      </c>
      <c r="G164" s="40"/>
      <c r="H164" s="40"/>
      <c r="I164" s="68"/>
    </row>
    <row r="165" spans="1:9" ht="26.4" x14ac:dyDescent="0.3">
      <c r="A165" s="56"/>
      <c r="B165" s="59"/>
      <c r="C165" s="75"/>
      <c r="D165" s="76"/>
      <c r="E165" s="77"/>
      <c r="F165" s="77" t="s">
        <v>166</v>
      </c>
      <c r="G165" s="40"/>
      <c r="H165" s="40"/>
      <c r="I165" s="68"/>
    </row>
    <row r="166" spans="1:9" ht="26.4" x14ac:dyDescent="0.3">
      <c r="A166" s="64"/>
      <c r="B166" s="59"/>
      <c r="C166" s="56"/>
      <c r="D166" s="78"/>
      <c r="E166" s="45"/>
      <c r="F166" s="45" t="s">
        <v>167</v>
      </c>
      <c r="G166" s="79"/>
      <c r="H166" s="40"/>
      <c r="I166" s="68"/>
    </row>
    <row r="167" spans="1:9" x14ac:dyDescent="0.3">
      <c r="A167" s="64"/>
      <c r="B167" s="59"/>
      <c r="C167" s="56"/>
      <c r="D167" s="78"/>
      <c r="E167" s="45"/>
      <c r="F167" s="45" t="s">
        <v>168</v>
      </c>
      <c r="G167" s="79"/>
      <c r="H167" s="40"/>
      <c r="I167" s="68"/>
    </row>
    <row r="168" spans="1:9" ht="26.4" x14ac:dyDescent="0.3">
      <c r="A168" s="56"/>
      <c r="B168" s="59"/>
      <c r="C168" s="56"/>
      <c r="D168" s="78" t="s">
        <v>201</v>
      </c>
      <c r="E168" s="45"/>
      <c r="F168" s="45" t="s">
        <v>179</v>
      </c>
      <c r="G168" s="79"/>
      <c r="H168" s="40"/>
      <c r="I168" s="68">
        <v>2</v>
      </c>
    </row>
    <row r="169" spans="1:9" x14ac:dyDescent="0.3">
      <c r="A169" s="56"/>
      <c r="B169" s="59"/>
      <c r="C169" s="56"/>
      <c r="D169" s="78"/>
      <c r="E169" s="45"/>
      <c r="F169" s="45" t="s">
        <v>180</v>
      </c>
      <c r="G169" s="79"/>
      <c r="H169" s="40"/>
      <c r="I169" s="68"/>
    </row>
    <row r="170" spans="1:9" ht="27" x14ac:dyDescent="0.3">
      <c r="A170" s="56"/>
      <c r="B170" s="59"/>
      <c r="C170" s="59"/>
      <c r="D170" s="80" t="s">
        <v>181</v>
      </c>
      <c r="E170" s="45"/>
      <c r="F170" s="45" t="s">
        <v>182</v>
      </c>
      <c r="G170" s="79"/>
      <c r="H170" s="40"/>
      <c r="I170" s="68">
        <v>2</v>
      </c>
    </row>
    <row r="171" spans="1:9" x14ac:dyDescent="0.3">
      <c r="A171" s="56"/>
      <c r="B171" s="59"/>
      <c r="C171" s="60"/>
      <c r="D171" s="78"/>
      <c r="E171" s="45"/>
      <c r="F171" s="45" t="s">
        <v>299</v>
      </c>
      <c r="G171" s="79"/>
      <c r="H171" s="40"/>
      <c r="I171" s="68"/>
    </row>
    <row r="172" spans="1:9" ht="27" x14ac:dyDescent="0.3">
      <c r="A172" s="56"/>
      <c r="B172" s="59"/>
      <c r="C172" s="56"/>
      <c r="D172" s="80" t="s">
        <v>183</v>
      </c>
      <c r="E172" s="45"/>
      <c r="F172" s="81" t="s">
        <v>184</v>
      </c>
      <c r="G172" s="79"/>
      <c r="H172" s="40"/>
      <c r="I172" s="68">
        <v>1</v>
      </c>
    </row>
    <row r="173" spans="1:9" ht="26.4" x14ac:dyDescent="0.3">
      <c r="A173" s="56"/>
      <c r="B173" s="59"/>
      <c r="C173" s="56"/>
      <c r="D173" s="78"/>
      <c r="E173" s="45"/>
      <c r="F173" s="45" t="s">
        <v>300</v>
      </c>
      <c r="G173" s="79"/>
      <c r="H173" s="40"/>
      <c r="I173" s="68"/>
    </row>
    <row r="174" spans="1:9" x14ac:dyDescent="0.3">
      <c r="A174" s="56"/>
      <c r="B174" s="59"/>
      <c r="C174" s="59"/>
      <c r="D174" s="78"/>
      <c r="E174" s="45"/>
      <c r="F174" s="45" t="s">
        <v>185</v>
      </c>
      <c r="G174" s="82"/>
      <c r="H174" s="83"/>
      <c r="I174" s="84"/>
    </row>
    <row r="175" spans="1:9" ht="27" x14ac:dyDescent="0.3">
      <c r="A175" s="56"/>
      <c r="B175" s="59"/>
      <c r="C175" s="56"/>
      <c r="D175" s="78" t="s">
        <v>186</v>
      </c>
      <c r="E175" s="45"/>
      <c r="F175" s="81" t="s">
        <v>187</v>
      </c>
      <c r="G175" s="17"/>
      <c r="H175" s="17"/>
      <c r="I175" s="85">
        <v>1</v>
      </c>
    </row>
    <row r="176" spans="1:9" ht="26.4" x14ac:dyDescent="0.3">
      <c r="A176" s="56"/>
      <c r="B176" s="59"/>
      <c r="C176" s="56"/>
      <c r="D176" s="78" t="s">
        <v>188</v>
      </c>
      <c r="E176" s="45"/>
      <c r="F176" s="45" t="s">
        <v>301</v>
      </c>
      <c r="G176" s="17"/>
      <c r="H176" s="17"/>
      <c r="I176" s="85">
        <v>1</v>
      </c>
    </row>
    <row r="177" spans="1:9" ht="23.4" customHeight="1" x14ac:dyDescent="0.3">
      <c r="A177" s="64"/>
      <c r="B177" s="59"/>
      <c r="C177" s="56"/>
      <c r="D177" s="78"/>
      <c r="E177" s="45"/>
      <c r="F177" s="45" t="s">
        <v>302</v>
      </c>
      <c r="G177" s="17"/>
      <c r="H177" s="17"/>
      <c r="I177" s="85"/>
    </row>
    <row r="178" spans="1:9" x14ac:dyDescent="0.3">
      <c r="A178" s="86"/>
      <c r="B178" s="59"/>
      <c r="C178" s="59"/>
      <c r="D178" s="78"/>
      <c r="E178" s="45"/>
      <c r="F178" s="45" t="s">
        <v>303</v>
      </c>
      <c r="G178" s="17"/>
      <c r="H178" s="17"/>
      <c r="I178" s="85"/>
    </row>
    <row r="179" spans="1:9" ht="26.4" x14ac:dyDescent="0.3">
      <c r="A179" s="56"/>
      <c r="B179" s="59"/>
      <c r="C179" s="56"/>
      <c r="D179" s="78" t="s">
        <v>189</v>
      </c>
      <c r="E179" s="45"/>
      <c r="F179" s="45" t="s">
        <v>190</v>
      </c>
      <c r="G179" s="17"/>
      <c r="H179" s="17"/>
      <c r="I179" s="85">
        <v>1</v>
      </c>
    </row>
    <row r="180" spans="1:9" ht="40.200000000000003" x14ac:dyDescent="0.3">
      <c r="A180" s="87">
        <v>3</v>
      </c>
      <c r="B180" s="17" t="s">
        <v>191</v>
      </c>
      <c r="C180" s="88" t="s">
        <v>192</v>
      </c>
      <c r="D180" s="31" t="s">
        <v>193</v>
      </c>
      <c r="E180" s="70"/>
      <c r="F180" s="31" t="s">
        <v>194</v>
      </c>
      <c r="G180" s="49"/>
      <c r="H180" s="49"/>
      <c r="I180" s="89">
        <v>5</v>
      </c>
    </row>
    <row r="181" spans="1:9" ht="66" x14ac:dyDescent="0.3">
      <c r="A181" s="90"/>
      <c r="B181" s="69"/>
      <c r="C181" s="90"/>
      <c r="D181" s="31"/>
      <c r="E181" s="70"/>
      <c r="F181" s="31" t="s">
        <v>304</v>
      </c>
      <c r="G181" s="40"/>
      <c r="H181" s="40"/>
      <c r="I181" s="68"/>
    </row>
    <row r="182" spans="1:9" ht="26.4" x14ac:dyDescent="0.3">
      <c r="A182" s="90"/>
      <c r="B182" s="91"/>
      <c r="C182" s="90" t="s">
        <v>192</v>
      </c>
      <c r="D182" s="31" t="s">
        <v>195</v>
      </c>
      <c r="E182" s="70"/>
      <c r="F182" s="31" t="s">
        <v>196</v>
      </c>
      <c r="G182" s="40"/>
      <c r="H182" s="40"/>
      <c r="I182" s="68">
        <v>3</v>
      </c>
    </row>
    <row r="183" spans="1:9" ht="26.4" x14ac:dyDescent="0.3">
      <c r="A183" s="90"/>
      <c r="B183" s="91"/>
      <c r="C183" s="90"/>
      <c r="D183" s="31"/>
      <c r="E183" s="70"/>
      <c r="F183" s="31" t="s">
        <v>197</v>
      </c>
      <c r="G183" s="40"/>
      <c r="H183" s="40"/>
      <c r="I183" s="68"/>
    </row>
    <row r="184" spans="1:9" ht="26.4" x14ac:dyDescent="0.3">
      <c r="A184" s="90"/>
      <c r="B184" s="91"/>
      <c r="C184" s="90" t="s">
        <v>192</v>
      </c>
      <c r="D184" s="31" t="s">
        <v>198</v>
      </c>
      <c r="E184" s="70"/>
      <c r="F184" s="31" t="s">
        <v>199</v>
      </c>
      <c r="G184" s="40"/>
      <c r="H184" s="40"/>
      <c r="I184" s="68">
        <v>2</v>
      </c>
    </row>
    <row r="185" spans="1:9" ht="26.4" x14ac:dyDescent="0.3">
      <c r="A185" s="90"/>
      <c r="B185" s="91"/>
      <c r="C185" s="90"/>
      <c r="D185" s="31"/>
      <c r="E185" s="70"/>
      <c r="F185" s="31" t="s">
        <v>200</v>
      </c>
      <c r="G185" s="40"/>
      <c r="H185" s="40"/>
      <c r="I185" s="68"/>
    </row>
    <row r="186" spans="1:9" ht="18" x14ac:dyDescent="0.35">
      <c r="A186" s="52" t="s">
        <v>11</v>
      </c>
      <c r="B186" s="53" t="s">
        <v>202</v>
      </c>
      <c r="C186" s="52"/>
      <c r="D186" s="54"/>
      <c r="E186" s="52"/>
      <c r="F186" s="54"/>
      <c r="G186" s="54"/>
      <c r="H186" s="53"/>
      <c r="I186" s="55">
        <f>SUM(I187:I229)</f>
        <v>12</v>
      </c>
    </row>
    <row r="187" spans="1:9" x14ac:dyDescent="0.3">
      <c r="A187" s="56">
        <v>1</v>
      </c>
      <c r="B187" s="99" t="s">
        <v>203</v>
      </c>
      <c r="C187" s="57"/>
      <c r="D187" s="57"/>
      <c r="E187" s="57"/>
      <c r="F187" s="57"/>
      <c r="G187" s="57"/>
      <c r="H187" s="57"/>
      <c r="I187" s="58"/>
    </row>
    <row r="188" spans="1:9" ht="39.6" x14ac:dyDescent="0.3">
      <c r="A188" s="100"/>
      <c r="B188" s="101"/>
      <c r="C188" s="100" t="s">
        <v>6</v>
      </c>
      <c r="D188" s="36" t="s">
        <v>204</v>
      </c>
      <c r="E188" s="100"/>
      <c r="F188" s="36" t="s">
        <v>205</v>
      </c>
      <c r="G188" s="102"/>
      <c r="H188" s="100"/>
      <c r="I188" s="103">
        <v>1</v>
      </c>
    </row>
    <row r="189" spans="1:9" ht="26.4" x14ac:dyDescent="0.3">
      <c r="A189" s="56"/>
      <c r="B189" s="59"/>
      <c r="C189" s="56" t="s">
        <v>6</v>
      </c>
      <c r="D189" s="104" t="s">
        <v>206</v>
      </c>
      <c r="E189" s="56"/>
      <c r="F189" s="31" t="s">
        <v>207</v>
      </c>
      <c r="G189" s="63"/>
      <c r="H189" s="56"/>
      <c r="I189" s="105">
        <v>1</v>
      </c>
    </row>
    <row r="190" spans="1:9" ht="26.4" x14ac:dyDescent="0.3">
      <c r="A190" s="56"/>
      <c r="B190" s="59"/>
      <c r="C190" s="56"/>
      <c r="D190" s="63"/>
      <c r="E190" s="56"/>
      <c r="F190" s="35" t="s">
        <v>208</v>
      </c>
      <c r="G190" s="63"/>
      <c r="H190" s="56"/>
      <c r="I190" s="105"/>
    </row>
    <row r="191" spans="1:9" ht="26.4" x14ac:dyDescent="0.3">
      <c r="A191" s="56"/>
      <c r="B191" s="59"/>
      <c r="C191" s="56" t="s">
        <v>6</v>
      </c>
      <c r="D191" s="37" t="s">
        <v>209</v>
      </c>
      <c r="E191" s="56"/>
      <c r="F191" s="106" t="s">
        <v>210</v>
      </c>
      <c r="G191" s="63"/>
      <c r="H191" s="56"/>
      <c r="I191" s="105">
        <v>2</v>
      </c>
    </row>
    <row r="192" spans="1:9" ht="26.4" x14ac:dyDescent="0.3">
      <c r="A192" s="56"/>
      <c r="B192" s="59"/>
      <c r="C192" s="60"/>
      <c r="D192" s="61"/>
      <c r="E192" s="60"/>
      <c r="F192" s="31" t="s">
        <v>211</v>
      </c>
      <c r="G192" s="61"/>
      <c r="H192" s="56"/>
      <c r="I192" s="107"/>
    </row>
    <row r="193" spans="1:9" ht="26.4" x14ac:dyDescent="0.3">
      <c r="A193" s="56"/>
      <c r="B193" s="59"/>
      <c r="C193" s="59"/>
      <c r="D193" s="59"/>
      <c r="E193" s="59"/>
      <c r="F193" s="31" t="s">
        <v>212</v>
      </c>
      <c r="G193" s="59"/>
      <c r="H193" s="56"/>
      <c r="I193" s="59"/>
    </row>
    <row r="194" spans="1:9" ht="26.4" x14ac:dyDescent="0.3">
      <c r="A194" s="56"/>
      <c r="B194" s="59"/>
      <c r="C194" s="56"/>
      <c r="D194" s="63"/>
      <c r="E194" s="56"/>
      <c r="F194" s="31" t="s">
        <v>213</v>
      </c>
      <c r="G194" s="63"/>
      <c r="H194" s="56"/>
      <c r="I194" s="105"/>
    </row>
    <row r="195" spans="1:9" ht="26.4" x14ac:dyDescent="0.3">
      <c r="A195" s="56"/>
      <c r="B195" s="59"/>
      <c r="C195" s="56"/>
      <c r="D195" s="63"/>
      <c r="E195" s="56"/>
      <c r="F195" s="31" t="s">
        <v>214</v>
      </c>
      <c r="G195" s="63"/>
      <c r="H195" s="56"/>
      <c r="I195" s="105"/>
    </row>
    <row r="196" spans="1:9" ht="26.4" x14ac:dyDescent="0.3">
      <c r="A196" s="56"/>
      <c r="B196" s="59"/>
      <c r="C196" s="56"/>
      <c r="D196" s="63"/>
      <c r="E196" s="56"/>
      <c r="F196" s="31" t="s">
        <v>215</v>
      </c>
      <c r="G196" s="63"/>
      <c r="H196" s="56"/>
      <c r="I196" s="105"/>
    </row>
    <row r="197" spans="1:9" ht="26.4" x14ac:dyDescent="0.3">
      <c r="A197" s="56"/>
      <c r="B197" s="59"/>
      <c r="C197" s="56"/>
      <c r="D197" s="63"/>
      <c r="E197" s="56"/>
      <c r="F197" s="31" t="s">
        <v>216</v>
      </c>
      <c r="G197" s="63"/>
      <c r="H197" s="56"/>
      <c r="I197" s="105"/>
    </row>
    <row r="198" spans="1:9" ht="26.4" x14ac:dyDescent="0.3">
      <c r="A198" s="56"/>
      <c r="B198" s="59"/>
      <c r="C198" s="59"/>
      <c r="D198" s="59"/>
      <c r="E198" s="59"/>
      <c r="F198" s="31" t="s">
        <v>217</v>
      </c>
      <c r="G198" s="59"/>
      <c r="H198" s="56"/>
      <c r="I198" s="59"/>
    </row>
    <row r="199" spans="1:9" ht="26.4" x14ac:dyDescent="0.3">
      <c r="A199" s="56"/>
      <c r="B199" s="59"/>
      <c r="C199" s="56"/>
      <c r="D199" s="63"/>
      <c r="E199" s="56"/>
      <c r="F199" s="31" t="s">
        <v>218</v>
      </c>
      <c r="G199" s="63"/>
      <c r="H199" s="56"/>
      <c r="I199" s="105"/>
    </row>
    <row r="200" spans="1:9" ht="26.4" x14ac:dyDescent="0.3">
      <c r="A200" s="56"/>
      <c r="B200" s="59"/>
      <c r="C200" s="65" t="s">
        <v>6</v>
      </c>
      <c r="D200" s="36" t="s">
        <v>219</v>
      </c>
      <c r="E200" s="56"/>
      <c r="F200" s="31" t="s">
        <v>210</v>
      </c>
      <c r="G200" s="63"/>
      <c r="H200" s="56"/>
      <c r="I200" s="105">
        <v>2</v>
      </c>
    </row>
    <row r="201" spans="1:9" ht="26.4" x14ac:dyDescent="0.3">
      <c r="A201" s="56"/>
      <c r="B201" s="59"/>
      <c r="C201" s="56"/>
      <c r="D201" s="63"/>
      <c r="E201" s="56"/>
      <c r="F201" s="31" t="s">
        <v>211</v>
      </c>
      <c r="G201" s="63"/>
      <c r="H201" s="56"/>
      <c r="I201" s="105"/>
    </row>
    <row r="202" spans="1:9" ht="26.4" x14ac:dyDescent="0.3">
      <c r="A202" s="56"/>
      <c r="B202" s="59"/>
      <c r="C202" s="56"/>
      <c r="D202" s="63"/>
      <c r="E202" s="56"/>
      <c r="F202" s="31" t="s">
        <v>212</v>
      </c>
      <c r="G202" s="63"/>
      <c r="H202" s="56"/>
      <c r="I202" s="105"/>
    </row>
    <row r="203" spans="1:9" ht="26.4" x14ac:dyDescent="0.3">
      <c r="A203" s="56"/>
      <c r="B203" s="59"/>
      <c r="C203" s="56"/>
      <c r="D203" s="63"/>
      <c r="E203" s="56"/>
      <c r="F203" s="31" t="s">
        <v>213</v>
      </c>
      <c r="G203" s="63"/>
      <c r="H203" s="56"/>
      <c r="I203" s="105"/>
    </row>
    <row r="204" spans="1:9" ht="26.4" x14ac:dyDescent="0.3">
      <c r="A204" s="56"/>
      <c r="B204" s="59"/>
      <c r="C204" s="56"/>
      <c r="D204" s="63"/>
      <c r="E204" s="56"/>
      <c r="F204" s="31" t="s">
        <v>214</v>
      </c>
      <c r="G204" s="63"/>
      <c r="H204" s="56"/>
      <c r="I204" s="105"/>
    </row>
    <row r="205" spans="1:9" ht="26.4" x14ac:dyDescent="0.3">
      <c r="A205" s="56"/>
      <c r="B205" s="59"/>
      <c r="C205" s="56"/>
      <c r="D205" s="63"/>
      <c r="E205" s="56"/>
      <c r="F205" s="31" t="s">
        <v>215</v>
      </c>
      <c r="G205" s="63"/>
      <c r="H205" s="56"/>
      <c r="I205" s="105"/>
    </row>
    <row r="206" spans="1:9" ht="26.4" x14ac:dyDescent="0.3">
      <c r="A206" s="56"/>
      <c r="B206" s="59"/>
      <c r="C206" s="56"/>
      <c r="D206" s="63"/>
      <c r="E206" s="56"/>
      <c r="F206" s="31" t="s">
        <v>216</v>
      </c>
      <c r="G206" s="63"/>
      <c r="H206" s="56"/>
      <c r="I206" s="105"/>
    </row>
    <row r="207" spans="1:9" ht="26.4" x14ac:dyDescent="0.3">
      <c r="A207" s="56"/>
      <c r="B207" s="59"/>
      <c r="C207" s="56"/>
      <c r="D207" s="63"/>
      <c r="E207" s="56"/>
      <c r="F207" s="31" t="s">
        <v>217</v>
      </c>
      <c r="G207" s="63"/>
      <c r="H207" s="56"/>
      <c r="I207" s="105"/>
    </row>
    <row r="208" spans="1:9" ht="26.4" x14ac:dyDescent="0.3">
      <c r="A208" s="56"/>
      <c r="B208" s="59"/>
      <c r="C208" s="56"/>
      <c r="D208" s="63"/>
      <c r="E208" s="56"/>
      <c r="F208" s="31" t="s">
        <v>218</v>
      </c>
      <c r="G208" s="63"/>
      <c r="H208" s="56"/>
      <c r="I208" s="105"/>
    </row>
    <row r="209" spans="1:9" ht="26.4" x14ac:dyDescent="0.3">
      <c r="A209" s="56"/>
      <c r="B209" s="59"/>
      <c r="C209" s="65" t="s">
        <v>6</v>
      </c>
      <c r="D209" s="36" t="s">
        <v>220</v>
      </c>
      <c r="E209" s="56"/>
      <c r="F209" s="31" t="s">
        <v>210</v>
      </c>
      <c r="G209" s="63"/>
      <c r="H209" s="56"/>
      <c r="I209" s="105">
        <v>2</v>
      </c>
    </row>
    <row r="210" spans="1:9" ht="26.4" x14ac:dyDescent="0.3">
      <c r="A210" s="56"/>
      <c r="B210" s="59"/>
      <c r="C210" s="56"/>
      <c r="D210" s="63"/>
      <c r="E210" s="56"/>
      <c r="F210" s="31" t="s">
        <v>211</v>
      </c>
      <c r="G210" s="63"/>
      <c r="H210" s="56"/>
      <c r="I210" s="105"/>
    </row>
    <row r="211" spans="1:9" ht="26.4" x14ac:dyDescent="0.3">
      <c r="A211" s="56"/>
      <c r="B211" s="59"/>
      <c r="C211" s="56"/>
      <c r="D211" s="63"/>
      <c r="E211" s="56"/>
      <c r="F211" s="31" t="s">
        <v>212</v>
      </c>
      <c r="G211" s="63"/>
      <c r="H211" s="56"/>
      <c r="I211" s="105"/>
    </row>
    <row r="212" spans="1:9" ht="26.4" x14ac:dyDescent="0.3">
      <c r="A212" s="56"/>
      <c r="B212" s="59"/>
      <c r="C212" s="56"/>
      <c r="D212" s="63"/>
      <c r="E212" s="56"/>
      <c r="F212" s="31" t="s">
        <v>213</v>
      </c>
      <c r="G212" s="63"/>
      <c r="H212" s="56"/>
      <c r="I212" s="105"/>
    </row>
    <row r="213" spans="1:9" ht="26.4" x14ac:dyDescent="0.3">
      <c r="A213" s="56"/>
      <c r="B213" s="59"/>
      <c r="C213" s="56"/>
      <c r="D213" s="63"/>
      <c r="E213" s="56"/>
      <c r="F213" s="31" t="s">
        <v>214</v>
      </c>
      <c r="G213" s="63"/>
      <c r="H213" s="56"/>
      <c r="I213" s="105"/>
    </row>
    <row r="214" spans="1:9" ht="26.4" x14ac:dyDescent="0.3">
      <c r="A214" s="56"/>
      <c r="B214" s="59"/>
      <c r="C214" s="56"/>
      <c r="D214" s="63"/>
      <c r="E214" s="56"/>
      <c r="F214" s="31" t="s">
        <v>215</v>
      </c>
      <c r="G214" s="63"/>
      <c r="H214" s="56"/>
      <c r="I214" s="105"/>
    </row>
    <row r="215" spans="1:9" ht="26.4" x14ac:dyDescent="0.3">
      <c r="A215" s="56"/>
      <c r="B215" s="59"/>
      <c r="C215" s="56"/>
      <c r="D215" s="63"/>
      <c r="E215" s="56"/>
      <c r="F215" s="31" t="s">
        <v>216</v>
      </c>
      <c r="G215" s="63"/>
      <c r="H215" s="56"/>
      <c r="I215" s="105"/>
    </row>
    <row r="216" spans="1:9" ht="26.4" x14ac:dyDescent="0.3">
      <c r="A216" s="56"/>
      <c r="B216" s="59"/>
      <c r="C216" s="56"/>
      <c r="D216" s="63"/>
      <c r="E216" s="56"/>
      <c r="F216" s="31" t="s">
        <v>217</v>
      </c>
      <c r="G216" s="63"/>
      <c r="H216" s="56"/>
      <c r="I216" s="105"/>
    </row>
    <row r="217" spans="1:9" ht="26.4" x14ac:dyDescent="0.3">
      <c r="A217" s="56"/>
      <c r="B217" s="59"/>
      <c r="C217" s="56"/>
      <c r="D217" s="63"/>
      <c r="E217" s="56"/>
      <c r="F217" s="31" t="s">
        <v>218</v>
      </c>
      <c r="G217" s="63"/>
      <c r="H217" s="56"/>
      <c r="I217" s="105"/>
    </row>
    <row r="218" spans="1:9" ht="26.4" x14ac:dyDescent="0.3">
      <c r="A218" s="56"/>
      <c r="B218" s="59"/>
      <c r="C218" s="65" t="s">
        <v>6</v>
      </c>
      <c r="D218" s="36" t="s">
        <v>221</v>
      </c>
      <c r="E218" s="31"/>
      <c r="F218" s="31" t="s">
        <v>222</v>
      </c>
      <c r="G218" s="63"/>
      <c r="H218" s="56"/>
      <c r="I218" s="105">
        <v>1</v>
      </c>
    </row>
    <row r="219" spans="1:9" ht="26.4" x14ac:dyDescent="0.3">
      <c r="A219" s="56"/>
      <c r="B219" s="59"/>
      <c r="C219" s="56"/>
      <c r="D219" s="36"/>
      <c r="E219" s="31"/>
      <c r="F219" s="31" t="s">
        <v>223</v>
      </c>
      <c r="G219" s="63"/>
      <c r="H219" s="56"/>
      <c r="I219" s="105"/>
    </row>
    <row r="220" spans="1:9" ht="26.4" x14ac:dyDescent="0.3">
      <c r="A220" s="56"/>
      <c r="B220" s="59"/>
      <c r="C220" s="56"/>
      <c r="D220" s="36"/>
      <c r="E220" s="31"/>
      <c r="F220" s="31" t="s">
        <v>224</v>
      </c>
      <c r="G220" s="63"/>
      <c r="H220" s="56"/>
      <c r="I220" s="105"/>
    </row>
    <row r="221" spans="1:9" ht="26.4" x14ac:dyDescent="0.3">
      <c r="A221" s="56"/>
      <c r="B221" s="59"/>
      <c r="C221" s="56"/>
      <c r="D221" s="36"/>
      <c r="E221" s="31"/>
      <c r="F221" s="31" t="s">
        <v>225</v>
      </c>
      <c r="G221" s="63"/>
      <c r="H221" s="56"/>
      <c r="I221" s="105"/>
    </row>
    <row r="222" spans="1:9" ht="26.4" x14ac:dyDescent="0.3">
      <c r="A222" s="56"/>
      <c r="B222" s="59"/>
      <c r="C222" s="56"/>
      <c r="D222" s="36"/>
      <c r="E222" s="31"/>
      <c r="F222" s="31" t="s">
        <v>226</v>
      </c>
      <c r="G222" s="63"/>
      <c r="H222" s="56"/>
      <c r="I222" s="105"/>
    </row>
    <row r="223" spans="1:9" ht="27" x14ac:dyDescent="0.3">
      <c r="A223" s="56"/>
      <c r="B223" s="59"/>
      <c r="C223" s="56"/>
      <c r="D223" s="36" t="s">
        <v>227</v>
      </c>
      <c r="E223" s="70"/>
      <c r="F223" s="40" t="s">
        <v>228</v>
      </c>
      <c r="G223" s="63"/>
      <c r="H223" s="56"/>
      <c r="I223" s="105">
        <v>3</v>
      </c>
    </row>
    <row r="224" spans="1:9" ht="27" x14ac:dyDescent="0.3">
      <c r="A224" s="56"/>
      <c r="B224" s="59"/>
      <c r="C224" s="56"/>
      <c r="D224" s="36"/>
      <c r="E224" s="70"/>
      <c r="F224" s="40" t="s">
        <v>229</v>
      </c>
      <c r="G224" s="63"/>
      <c r="H224" s="56"/>
      <c r="I224" s="105"/>
    </row>
    <row r="225" spans="1:9" ht="27" x14ac:dyDescent="0.3">
      <c r="A225" s="56"/>
      <c r="B225" s="59"/>
      <c r="C225" s="56"/>
      <c r="D225" s="36"/>
      <c r="E225" s="70"/>
      <c r="F225" s="40" t="s">
        <v>230</v>
      </c>
      <c r="G225" s="63"/>
      <c r="H225" s="56"/>
      <c r="I225" s="105"/>
    </row>
    <row r="226" spans="1:9" ht="27" x14ac:dyDescent="0.3">
      <c r="A226" s="56"/>
      <c r="B226" s="59"/>
      <c r="C226" s="56"/>
      <c r="D226" s="36"/>
      <c r="E226" s="70"/>
      <c r="F226" s="40" t="s">
        <v>231</v>
      </c>
      <c r="G226" s="63"/>
      <c r="H226" s="56"/>
      <c r="I226" s="105"/>
    </row>
    <row r="227" spans="1:9" x14ac:dyDescent="0.3">
      <c r="A227" s="56"/>
      <c r="B227" s="59"/>
      <c r="C227" s="56"/>
      <c r="D227" s="36"/>
      <c r="E227" s="70"/>
      <c r="F227" s="40" t="s">
        <v>232</v>
      </c>
      <c r="G227" s="63"/>
      <c r="H227" s="56"/>
      <c r="I227" s="105"/>
    </row>
    <row r="228" spans="1:9" ht="27" x14ac:dyDescent="0.3">
      <c r="A228" s="56"/>
      <c r="B228" s="59"/>
      <c r="C228" s="56"/>
      <c r="D228" s="36"/>
      <c r="E228" s="70"/>
      <c r="F228" s="40" t="s">
        <v>233</v>
      </c>
      <c r="G228" s="63"/>
      <c r="H228" s="56"/>
      <c r="I228" s="105"/>
    </row>
    <row r="229" spans="1:9" x14ac:dyDescent="0.3">
      <c r="A229" s="56"/>
      <c r="B229" s="59"/>
      <c r="C229" s="56"/>
      <c r="D229" s="63"/>
      <c r="E229" s="56"/>
      <c r="F229" s="63"/>
      <c r="G229" s="63"/>
      <c r="H229" s="56"/>
      <c r="I229" s="105"/>
    </row>
    <row r="230" spans="1:9" ht="18" x14ac:dyDescent="0.35">
      <c r="A230" s="108" t="s">
        <v>22</v>
      </c>
      <c r="B230" s="109" t="s">
        <v>234</v>
      </c>
      <c r="C230" s="108"/>
      <c r="D230" s="110"/>
      <c r="E230" s="108"/>
      <c r="F230" s="110"/>
      <c r="G230" s="110"/>
      <c r="H230" s="109"/>
      <c r="I230" s="111">
        <f>SUM(I231:I243)</f>
        <v>4.2999999999999989</v>
      </c>
    </row>
    <row r="231" spans="1:9" x14ac:dyDescent="0.3">
      <c r="A231" s="112">
        <v>1</v>
      </c>
      <c r="B231" s="113" t="s">
        <v>235</v>
      </c>
      <c r="C231" s="114"/>
      <c r="D231" s="114"/>
      <c r="E231" s="114"/>
      <c r="F231" s="114"/>
      <c r="G231" s="114"/>
      <c r="H231" s="114"/>
      <c r="I231" s="115"/>
    </row>
    <row r="232" spans="1:9" x14ac:dyDescent="0.3">
      <c r="A232" s="112"/>
      <c r="B232" s="116"/>
      <c r="C232" s="112" t="s">
        <v>6</v>
      </c>
      <c r="D232" s="20" t="s">
        <v>236</v>
      </c>
      <c r="E232" s="45"/>
      <c r="F232" s="45"/>
      <c r="G232" s="45"/>
      <c r="H232" s="45"/>
      <c r="I232" s="45">
        <v>0.4</v>
      </c>
    </row>
    <row r="233" spans="1:9" x14ac:dyDescent="0.3">
      <c r="A233" s="112"/>
      <c r="B233" s="116"/>
      <c r="C233" s="112" t="s">
        <v>6</v>
      </c>
      <c r="D233" s="20" t="s">
        <v>237</v>
      </c>
      <c r="E233" s="45"/>
      <c r="F233" s="45"/>
      <c r="G233" s="45"/>
      <c r="H233" s="45"/>
      <c r="I233" s="45">
        <v>0.4</v>
      </c>
    </row>
    <row r="234" spans="1:9" x14ac:dyDescent="0.3">
      <c r="A234" s="112"/>
      <c r="B234" s="116"/>
      <c r="C234" s="112" t="s">
        <v>6</v>
      </c>
      <c r="D234" s="20" t="s">
        <v>238</v>
      </c>
      <c r="E234" s="45"/>
      <c r="F234" s="45"/>
      <c r="G234" s="45"/>
      <c r="H234" s="45"/>
      <c r="I234" s="45">
        <v>0.4</v>
      </c>
    </row>
    <row r="235" spans="1:9" x14ac:dyDescent="0.3">
      <c r="A235" s="112"/>
      <c r="B235" s="116"/>
      <c r="C235" s="112" t="s">
        <v>6</v>
      </c>
      <c r="D235" s="20" t="s">
        <v>239</v>
      </c>
      <c r="E235" s="45"/>
      <c r="F235" s="45"/>
      <c r="G235" s="45"/>
      <c r="H235" s="45"/>
      <c r="I235" s="45">
        <v>0.3</v>
      </c>
    </row>
    <row r="236" spans="1:9" x14ac:dyDescent="0.3">
      <c r="A236" s="112"/>
      <c r="B236" s="116"/>
      <c r="C236" s="112" t="s">
        <v>6</v>
      </c>
      <c r="D236" s="20" t="s">
        <v>240</v>
      </c>
      <c r="E236" s="45"/>
      <c r="F236" s="45"/>
      <c r="G236" s="45"/>
      <c r="H236" s="45"/>
      <c r="I236" s="45">
        <v>0.3</v>
      </c>
    </row>
    <row r="237" spans="1:9" x14ac:dyDescent="0.3">
      <c r="A237" s="112"/>
      <c r="B237" s="116"/>
      <c r="C237" s="112" t="s">
        <v>6</v>
      </c>
      <c r="D237" s="20" t="s">
        <v>241</v>
      </c>
      <c r="E237" s="45"/>
      <c r="F237" s="45"/>
      <c r="G237" s="45"/>
      <c r="H237" s="45"/>
      <c r="I237" s="45">
        <v>0.3</v>
      </c>
    </row>
    <row r="238" spans="1:9" x14ac:dyDescent="0.3">
      <c r="A238" s="112"/>
      <c r="B238" s="116"/>
      <c r="C238" s="112" t="s">
        <v>6</v>
      </c>
      <c r="D238" s="20" t="s">
        <v>242</v>
      </c>
      <c r="E238" s="45"/>
      <c r="F238" s="45"/>
      <c r="G238" s="45"/>
      <c r="H238" s="45"/>
      <c r="I238" s="45">
        <v>0.3</v>
      </c>
    </row>
    <row r="239" spans="1:9" x14ac:dyDescent="0.3">
      <c r="A239" s="112"/>
      <c r="B239" s="116"/>
      <c r="C239" s="112" t="s">
        <v>6</v>
      </c>
      <c r="D239" s="20" t="s">
        <v>243</v>
      </c>
      <c r="E239" s="45"/>
      <c r="F239" s="45"/>
      <c r="G239" s="45"/>
      <c r="H239" s="45"/>
      <c r="I239" s="45">
        <v>0.3</v>
      </c>
    </row>
    <row r="240" spans="1:9" x14ac:dyDescent="0.3">
      <c r="A240" s="112"/>
      <c r="B240" s="116"/>
      <c r="C240" s="112" t="s">
        <v>6</v>
      </c>
      <c r="D240" s="20" t="s">
        <v>244</v>
      </c>
      <c r="E240" s="45"/>
      <c r="F240" s="45"/>
      <c r="G240" s="45"/>
      <c r="H240" s="45"/>
      <c r="I240" s="45">
        <v>0.3</v>
      </c>
    </row>
    <row r="241" spans="1:9" x14ac:dyDescent="0.3">
      <c r="A241" s="112"/>
      <c r="B241" s="116"/>
      <c r="C241" s="112" t="s">
        <v>6</v>
      </c>
      <c r="D241" s="20" t="s">
        <v>245</v>
      </c>
      <c r="E241" s="45"/>
      <c r="F241" s="45"/>
      <c r="G241" s="45"/>
      <c r="H241" s="45"/>
      <c r="I241" s="45">
        <v>0.3</v>
      </c>
    </row>
    <row r="242" spans="1:9" x14ac:dyDescent="0.3">
      <c r="A242" s="117"/>
      <c r="B242" s="116"/>
      <c r="C242" s="112" t="s">
        <v>6</v>
      </c>
      <c r="D242" s="20" t="s">
        <v>246</v>
      </c>
      <c r="E242" s="118"/>
      <c r="F242" s="45" t="s">
        <v>247</v>
      </c>
      <c r="G242" s="45"/>
      <c r="H242" s="45"/>
      <c r="I242" s="45">
        <v>0.5</v>
      </c>
    </row>
    <row r="243" spans="1:9" ht="26.4" x14ac:dyDescent="0.3">
      <c r="A243" s="112"/>
      <c r="B243" s="116"/>
      <c r="C243" s="112" t="s">
        <v>6</v>
      </c>
      <c r="D243" s="20" t="s">
        <v>248</v>
      </c>
      <c r="E243" s="118"/>
      <c r="F243" s="45" t="s">
        <v>249</v>
      </c>
      <c r="G243" s="45"/>
      <c r="H243" s="45"/>
      <c r="I243" s="45">
        <v>0.5</v>
      </c>
    </row>
    <row r="244" spans="1:9" ht="18" x14ac:dyDescent="0.35">
      <c r="A244" s="108" t="s">
        <v>23</v>
      </c>
      <c r="B244" s="109" t="s">
        <v>250</v>
      </c>
      <c r="C244" s="108"/>
      <c r="D244" s="110"/>
      <c r="E244" s="108"/>
      <c r="F244" s="110"/>
      <c r="G244" s="110"/>
      <c r="H244" s="109"/>
      <c r="I244" s="111">
        <f>SUM(I245:I258)</f>
        <v>4.2999999999999989</v>
      </c>
    </row>
    <row r="245" spans="1:9" x14ac:dyDescent="0.3">
      <c r="A245" s="112">
        <v>1</v>
      </c>
      <c r="B245" s="113" t="s">
        <v>250</v>
      </c>
      <c r="C245" s="114"/>
      <c r="D245" s="114"/>
      <c r="E245" s="114"/>
      <c r="F245" s="114"/>
      <c r="G245" s="114"/>
      <c r="H245" s="114"/>
      <c r="I245" s="115"/>
    </row>
    <row r="246" spans="1:9" x14ac:dyDescent="0.3">
      <c r="A246" s="112"/>
      <c r="B246" s="116"/>
      <c r="C246" s="112" t="s">
        <v>6</v>
      </c>
      <c r="D246" s="20" t="s">
        <v>236</v>
      </c>
      <c r="E246" s="45"/>
      <c r="F246" s="45"/>
      <c r="G246" s="45"/>
      <c r="H246" s="45"/>
      <c r="I246" s="45">
        <v>0.4</v>
      </c>
    </row>
    <row r="247" spans="1:9" x14ac:dyDescent="0.3">
      <c r="A247" s="112"/>
      <c r="B247" s="116"/>
      <c r="C247" s="112" t="s">
        <v>6</v>
      </c>
      <c r="D247" s="20" t="s">
        <v>237</v>
      </c>
      <c r="E247" s="45"/>
      <c r="F247" s="45"/>
      <c r="G247" s="45"/>
      <c r="H247" s="45"/>
      <c r="I247" s="45">
        <v>0.4</v>
      </c>
    </row>
    <row r="248" spans="1:9" x14ac:dyDescent="0.3">
      <c r="A248" s="112"/>
      <c r="B248" s="116"/>
      <c r="C248" s="112" t="s">
        <v>6</v>
      </c>
      <c r="D248" s="20" t="s">
        <v>238</v>
      </c>
      <c r="E248" s="45"/>
      <c r="F248" s="45"/>
      <c r="G248" s="45"/>
      <c r="H248" s="45"/>
      <c r="I248" s="45">
        <v>0.4</v>
      </c>
    </row>
    <row r="249" spans="1:9" x14ac:dyDescent="0.3">
      <c r="A249" s="112"/>
      <c r="B249" s="116"/>
      <c r="C249" s="112" t="s">
        <v>6</v>
      </c>
      <c r="D249" s="20" t="s">
        <v>239</v>
      </c>
      <c r="E249" s="45"/>
      <c r="F249" s="45"/>
      <c r="G249" s="45"/>
      <c r="H249" s="45"/>
      <c r="I249" s="45">
        <v>0.3</v>
      </c>
    </row>
    <row r="250" spans="1:9" x14ac:dyDescent="0.3">
      <c r="A250" s="112"/>
      <c r="B250" s="116"/>
      <c r="C250" s="112" t="s">
        <v>6</v>
      </c>
      <c r="D250" s="20" t="s">
        <v>240</v>
      </c>
      <c r="E250" s="45"/>
      <c r="F250" s="45"/>
      <c r="G250" s="45"/>
      <c r="H250" s="45"/>
      <c r="I250" s="45">
        <v>0.3</v>
      </c>
    </row>
    <row r="251" spans="1:9" x14ac:dyDescent="0.3">
      <c r="A251" s="112"/>
      <c r="B251" s="116"/>
      <c r="C251" s="112" t="s">
        <v>6</v>
      </c>
      <c r="D251" s="20" t="s">
        <v>241</v>
      </c>
      <c r="E251" s="45"/>
      <c r="F251" s="45"/>
      <c r="G251" s="45"/>
      <c r="H251" s="45"/>
      <c r="I251" s="45">
        <v>0.3</v>
      </c>
    </row>
    <row r="252" spans="1:9" x14ac:dyDescent="0.3">
      <c r="A252" s="112"/>
      <c r="B252" s="116"/>
      <c r="C252" s="112" t="s">
        <v>6</v>
      </c>
      <c r="D252" s="20" t="s">
        <v>242</v>
      </c>
      <c r="E252" s="45"/>
      <c r="F252" s="45"/>
      <c r="G252" s="45"/>
      <c r="H252" s="45"/>
      <c r="I252" s="45">
        <v>0.3</v>
      </c>
    </row>
    <row r="253" spans="1:9" x14ac:dyDescent="0.3">
      <c r="A253" s="112"/>
      <c r="B253" s="116"/>
      <c r="C253" s="112" t="s">
        <v>6</v>
      </c>
      <c r="D253" s="20" t="s">
        <v>243</v>
      </c>
      <c r="E253" s="45"/>
      <c r="F253" s="45"/>
      <c r="G253" s="45"/>
      <c r="H253" s="45"/>
      <c r="I253" s="45">
        <v>0.3</v>
      </c>
    </row>
    <row r="254" spans="1:9" x14ac:dyDescent="0.3">
      <c r="A254" s="112"/>
      <c r="B254" s="116"/>
      <c r="C254" s="112" t="s">
        <v>6</v>
      </c>
      <c r="D254" s="20" t="s">
        <v>244</v>
      </c>
      <c r="E254" s="45"/>
      <c r="F254" s="45"/>
      <c r="G254" s="45"/>
      <c r="H254" s="45"/>
      <c r="I254" s="45">
        <v>0.3</v>
      </c>
    </row>
    <row r="255" spans="1:9" x14ac:dyDescent="0.3">
      <c r="A255" s="112"/>
      <c r="B255" s="116"/>
      <c r="C255" s="112" t="s">
        <v>6</v>
      </c>
      <c r="D255" s="20" t="s">
        <v>245</v>
      </c>
      <c r="E255" s="45"/>
      <c r="F255" s="45"/>
      <c r="G255" s="45"/>
      <c r="H255" s="45"/>
      <c r="I255" s="45">
        <v>0.3</v>
      </c>
    </row>
    <row r="256" spans="1:9" x14ac:dyDescent="0.3">
      <c r="A256" s="117"/>
      <c r="B256" s="116"/>
      <c r="C256" s="112" t="s">
        <v>6</v>
      </c>
      <c r="D256" s="20" t="s">
        <v>246</v>
      </c>
      <c r="E256" s="118"/>
      <c r="F256" s="45" t="s">
        <v>247</v>
      </c>
      <c r="G256" s="45"/>
      <c r="H256" s="45"/>
      <c r="I256" s="45">
        <v>0.5</v>
      </c>
    </row>
    <row r="257" spans="1:9" ht="26.4" x14ac:dyDescent="0.3">
      <c r="A257" s="112"/>
      <c r="B257" s="116"/>
      <c r="C257" s="112" t="s">
        <v>6</v>
      </c>
      <c r="D257" s="20" t="s">
        <v>248</v>
      </c>
      <c r="E257" s="118"/>
      <c r="F257" s="45" t="s">
        <v>249</v>
      </c>
      <c r="G257" s="45"/>
      <c r="H257" s="45"/>
      <c r="I257" s="45">
        <v>0.5</v>
      </c>
    </row>
    <row r="258" spans="1:9" x14ac:dyDescent="0.3">
      <c r="A258" s="119"/>
      <c r="B258" s="120"/>
      <c r="C258" s="121"/>
      <c r="D258" s="122"/>
      <c r="E258" s="121"/>
      <c r="F258" s="122"/>
      <c r="G258" s="122"/>
      <c r="H258" s="121"/>
      <c r="I258" s="120"/>
    </row>
    <row r="259" spans="1:9" ht="18" x14ac:dyDescent="0.35">
      <c r="A259" s="108" t="s">
        <v>24</v>
      </c>
      <c r="B259" s="109" t="s">
        <v>251</v>
      </c>
      <c r="C259" s="108"/>
      <c r="D259" s="110"/>
      <c r="E259" s="108"/>
      <c r="F259" s="110"/>
      <c r="G259" s="110"/>
      <c r="H259" s="109"/>
      <c r="I259" s="111">
        <f>SUM(I260:I272)</f>
        <v>5</v>
      </c>
    </row>
    <row r="260" spans="1:9" x14ac:dyDescent="0.3">
      <c r="A260" s="112">
        <v>1</v>
      </c>
      <c r="B260" s="113" t="s">
        <v>251</v>
      </c>
      <c r="C260" s="114"/>
      <c r="D260" s="114"/>
      <c r="E260" s="114"/>
      <c r="F260" s="114"/>
      <c r="G260" s="114"/>
      <c r="H260" s="114"/>
      <c r="I260" s="115"/>
    </row>
    <row r="261" spans="1:9" x14ac:dyDescent="0.3">
      <c r="A261" s="112"/>
      <c r="B261" s="116"/>
      <c r="C261" s="112" t="s">
        <v>6</v>
      </c>
      <c r="D261" s="20" t="s">
        <v>252</v>
      </c>
      <c r="E261" s="118"/>
      <c r="F261" s="45"/>
      <c r="G261" s="45"/>
      <c r="H261" s="45"/>
      <c r="I261" s="45">
        <v>0.4</v>
      </c>
    </row>
    <row r="262" spans="1:9" x14ac:dyDescent="0.3">
      <c r="A262" s="112"/>
      <c r="B262" s="116"/>
      <c r="C262" s="112" t="s">
        <v>6</v>
      </c>
      <c r="D262" s="20" t="s">
        <v>237</v>
      </c>
      <c r="E262" s="118"/>
      <c r="F262" s="45"/>
      <c r="G262" s="45"/>
      <c r="H262" s="45"/>
      <c r="I262" s="45">
        <v>0.4</v>
      </c>
    </row>
    <row r="263" spans="1:9" x14ac:dyDescent="0.3">
      <c r="A263" s="112"/>
      <c r="B263" s="116"/>
      <c r="C263" s="112" t="s">
        <v>6</v>
      </c>
      <c r="D263" s="20" t="s">
        <v>253</v>
      </c>
      <c r="E263" s="118"/>
      <c r="F263" s="45"/>
      <c r="G263" s="45"/>
      <c r="H263" s="45"/>
      <c r="I263" s="45">
        <v>0.4</v>
      </c>
    </row>
    <row r="264" spans="1:9" x14ac:dyDescent="0.3">
      <c r="A264" s="112"/>
      <c r="B264" s="116"/>
      <c r="C264" s="112" t="s">
        <v>6</v>
      </c>
      <c r="D264" s="20" t="s">
        <v>239</v>
      </c>
      <c r="E264" s="118"/>
      <c r="F264" s="45"/>
      <c r="G264" s="45"/>
      <c r="H264" s="45"/>
      <c r="I264" s="45">
        <v>0.4</v>
      </c>
    </row>
    <row r="265" spans="1:9" x14ac:dyDescent="0.3">
      <c r="A265" s="112"/>
      <c r="B265" s="116"/>
      <c r="C265" s="112" t="s">
        <v>6</v>
      </c>
      <c r="D265" s="20" t="s">
        <v>240</v>
      </c>
      <c r="E265" s="118"/>
      <c r="F265" s="45"/>
      <c r="G265" s="45"/>
      <c r="H265" s="45"/>
      <c r="I265" s="45">
        <v>0.4</v>
      </c>
    </row>
    <row r="266" spans="1:9" x14ac:dyDescent="0.3">
      <c r="A266" s="112"/>
      <c r="B266" s="116"/>
      <c r="C266" s="112" t="s">
        <v>6</v>
      </c>
      <c r="D266" s="20" t="s">
        <v>241</v>
      </c>
      <c r="E266" s="118"/>
      <c r="F266" s="45"/>
      <c r="G266" s="45"/>
      <c r="H266" s="45"/>
      <c r="I266" s="45">
        <v>0.4</v>
      </c>
    </row>
    <row r="267" spans="1:9" x14ac:dyDescent="0.3">
      <c r="A267" s="112"/>
      <c r="B267" s="116"/>
      <c r="C267" s="112" t="s">
        <v>6</v>
      </c>
      <c r="D267" s="20" t="s">
        <v>242</v>
      </c>
      <c r="E267" s="118"/>
      <c r="F267" s="45"/>
      <c r="G267" s="45"/>
      <c r="H267" s="45"/>
      <c r="I267" s="45">
        <v>0.4</v>
      </c>
    </row>
    <row r="268" spans="1:9" x14ac:dyDescent="0.3">
      <c r="A268" s="112"/>
      <c r="B268" s="116"/>
      <c r="C268" s="112" t="s">
        <v>6</v>
      </c>
      <c r="D268" s="20" t="s">
        <v>243</v>
      </c>
      <c r="E268" s="118"/>
      <c r="F268" s="45" t="s">
        <v>254</v>
      </c>
      <c r="G268" s="45"/>
      <c r="H268" s="45"/>
      <c r="I268" s="45">
        <v>0.4</v>
      </c>
    </row>
    <row r="269" spans="1:9" x14ac:dyDescent="0.3">
      <c r="A269" s="112"/>
      <c r="B269" s="116"/>
      <c r="C269" s="112" t="s">
        <v>6</v>
      </c>
      <c r="D269" s="20" t="s">
        <v>244</v>
      </c>
      <c r="E269" s="118"/>
      <c r="F269" s="45"/>
      <c r="G269" s="45"/>
      <c r="H269" s="45"/>
      <c r="I269" s="45">
        <v>0.4</v>
      </c>
    </row>
    <row r="270" spans="1:9" x14ac:dyDescent="0.3">
      <c r="A270" s="112"/>
      <c r="B270" s="116"/>
      <c r="C270" s="112" t="s">
        <v>6</v>
      </c>
      <c r="D270" s="20" t="s">
        <v>245</v>
      </c>
      <c r="E270" s="118"/>
      <c r="F270"/>
      <c r="G270" s="45"/>
      <c r="H270" s="45"/>
      <c r="I270" s="45">
        <v>0.4</v>
      </c>
    </row>
    <row r="271" spans="1:9" x14ac:dyDescent="0.3">
      <c r="A271" s="117"/>
      <c r="B271" s="116"/>
      <c r="C271" s="112" t="s">
        <v>6</v>
      </c>
      <c r="D271" s="20" t="s">
        <v>246</v>
      </c>
      <c r="E271" s="118"/>
      <c r="F271" s="45" t="s">
        <v>247</v>
      </c>
      <c r="G271" s="45"/>
      <c r="H271" s="45"/>
      <c r="I271" s="45">
        <v>0.5</v>
      </c>
    </row>
    <row r="272" spans="1:9" ht="26.4" x14ac:dyDescent="0.3">
      <c r="A272" s="112"/>
      <c r="B272" s="116"/>
      <c r="C272" s="112" t="s">
        <v>6</v>
      </c>
      <c r="D272" s="20" t="s">
        <v>248</v>
      </c>
      <c r="E272" s="118"/>
      <c r="F272" s="45" t="s">
        <v>249</v>
      </c>
      <c r="G272" s="45"/>
      <c r="H272" s="45"/>
      <c r="I272" s="45">
        <v>0.5</v>
      </c>
    </row>
    <row r="273" spans="1:9" ht="18" x14ac:dyDescent="0.35">
      <c r="A273" s="108" t="s">
        <v>255</v>
      </c>
      <c r="B273" s="109" t="s">
        <v>256</v>
      </c>
      <c r="C273" s="108"/>
      <c r="D273" s="110"/>
      <c r="E273" s="108"/>
      <c r="F273" s="110"/>
      <c r="G273" s="110"/>
      <c r="H273" s="109"/>
      <c r="I273" s="111">
        <f>SUM(I274:I284)</f>
        <v>3.9999999999999996</v>
      </c>
    </row>
    <row r="274" spans="1:9" x14ac:dyDescent="0.3">
      <c r="A274" s="112">
        <v>1</v>
      </c>
      <c r="B274" s="113" t="s">
        <v>256</v>
      </c>
      <c r="C274" s="114"/>
      <c r="D274" s="114"/>
      <c r="E274" s="114"/>
      <c r="F274" s="114"/>
      <c r="G274" s="114"/>
      <c r="H274" s="114"/>
      <c r="I274" s="115"/>
    </row>
    <row r="275" spans="1:9" x14ac:dyDescent="0.3">
      <c r="A275" s="112"/>
      <c r="B275" s="116"/>
      <c r="C275" s="112" t="s">
        <v>6</v>
      </c>
      <c r="D275" s="20" t="s">
        <v>236</v>
      </c>
      <c r="E275" s="6"/>
      <c r="F275" s="6"/>
      <c r="G275" s="18"/>
      <c r="H275" s="6"/>
      <c r="I275" s="45">
        <v>0.4</v>
      </c>
    </row>
    <row r="276" spans="1:9" x14ac:dyDescent="0.3">
      <c r="A276" s="112"/>
      <c r="B276" s="116"/>
      <c r="C276" s="112" t="s">
        <v>6</v>
      </c>
      <c r="D276" s="20" t="s">
        <v>237</v>
      </c>
      <c r="E276" s="6"/>
      <c r="F276" s="6"/>
      <c r="G276" s="18"/>
      <c r="H276" s="6"/>
      <c r="I276" s="45">
        <v>0.4</v>
      </c>
    </row>
    <row r="277" spans="1:9" x14ac:dyDescent="0.3">
      <c r="A277" s="112"/>
      <c r="B277" s="116"/>
      <c r="C277" s="112" t="s">
        <v>6</v>
      </c>
      <c r="D277" s="20" t="s">
        <v>238</v>
      </c>
      <c r="E277" s="6"/>
      <c r="F277" s="6"/>
      <c r="G277" s="18"/>
      <c r="H277" s="6"/>
      <c r="I277" s="45">
        <v>0.4</v>
      </c>
    </row>
    <row r="278" spans="1:9" x14ac:dyDescent="0.3">
      <c r="A278" s="112"/>
      <c r="B278" s="116"/>
      <c r="C278" s="112" t="s">
        <v>6</v>
      </c>
      <c r="D278" s="20" t="s">
        <v>239</v>
      </c>
      <c r="E278" s="6"/>
      <c r="F278" s="6"/>
      <c r="G278" s="18"/>
      <c r="H278" s="6"/>
      <c r="I278" s="45">
        <v>0.4</v>
      </c>
    </row>
    <row r="279" spans="1:9" x14ac:dyDescent="0.3">
      <c r="A279" s="112"/>
      <c r="B279" s="116"/>
      <c r="C279" s="112" t="s">
        <v>6</v>
      </c>
      <c r="D279" s="20" t="s">
        <v>240</v>
      </c>
      <c r="E279" s="6"/>
      <c r="F279" s="6"/>
      <c r="G279" s="18"/>
      <c r="H279" s="6"/>
      <c r="I279" s="45">
        <v>0.4</v>
      </c>
    </row>
    <row r="280" spans="1:9" x14ac:dyDescent="0.3">
      <c r="A280" s="112"/>
      <c r="B280" s="116"/>
      <c r="C280" s="112" t="s">
        <v>6</v>
      </c>
      <c r="D280" s="20" t="s">
        <v>241</v>
      </c>
      <c r="E280" s="6"/>
      <c r="F280" s="6"/>
      <c r="G280" s="18"/>
      <c r="H280" s="6"/>
      <c r="I280" s="45">
        <v>0.4</v>
      </c>
    </row>
    <row r="281" spans="1:9" x14ac:dyDescent="0.3">
      <c r="A281" s="112"/>
      <c r="B281" s="116"/>
      <c r="C281" s="112" t="s">
        <v>6</v>
      </c>
      <c r="D281" s="20" t="s">
        <v>257</v>
      </c>
      <c r="E281" s="6"/>
      <c r="F281" s="123" t="s">
        <v>258</v>
      </c>
      <c r="G281" s="18"/>
      <c r="H281" s="6"/>
      <c r="I281" s="45">
        <v>0.4</v>
      </c>
    </row>
    <row r="282" spans="1:9" x14ac:dyDescent="0.3">
      <c r="A282" s="112"/>
      <c r="B282" s="116"/>
      <c r="C282" s="112" t="s">
        <v>6</v>
      </c>
      <c r="D282" s="20" t="s">
        <v>259</v>
      </c>
      <c r="E282" s="6"/>
      <c r="F282" s="123" t="s">
        <v>260</v>
      </c>
      <c r="G282" s="18"/>
      <c r="H282" s="6"/>
      <c r="I282" s="45">
        <v>0.4</v>
      </c>
    </row>
    <row r="283" spans="1:9" x14ac:dyDescent="0.3">
      <c r="A283" s="112"/>
      <c r="B283" s="116"/>
      <c r="C283" s="112" t="s">
        <v>6</v>
      </c>
      <c r="D283" s="20" t="s">
        <v>261</v>
      </c>
      <c r="E283" s="6"/>
      <c r="F283" s="123" t="s">
        <v>262</v>
      </c>
      <c r="G283" s="18"/>
      <c r="H283" s="6"/>
      <c r="I283" s="45">
        <v>0.4</v>
      </c>
    </row>
    <row r="284" spans="1:9" ht="27" x14ac:dyDescent="0.3">
      <c r="A284" s="112"/>
      <c r="B284" s="116"/>
      <c r="C284" s="112" t="s">
        <v>6</v>
      </c>
      <c r="D284" s="20" t="s">
        <v>263</v>
      </c>
      <c r="E284" s="6"/>
      <c r="F284" s="81" t="s">
        <v>264</v>
      </c>
      <c r="G284" s="18"/>
      <c r="H284" s="6"/>
      <c r="I284" s="45">
        <v>0.4</v>
      </c>
    </row>
    <row r="285" spans="1:9" ht="18" x14ac:dyDescent="0.35">
      <c r="A285" s="108" t="s">
        <v>265</v>
      </c>
      <c r="B285" s="109" t="s">
        <v>266</v>
      </c>
      <c r="C285" s="108"/>
      <c r="D285" s="110"/>
      <c r="E285" s="108"/>
      <c r="F285" s="110"/>
      <c r="G285" s="110"/>
      <c r="H285" s="109"/>
      <c r="I285" s="111">
        <f>SUM(I286:I296)</f>
        <v>3.6999999999999997</v>
      </c>
    </row>
    <row r="286" spans="1:9" x14ac:dyDescent="0.3">
      <c r="A286" s="112">
        <v>1</v>
      </c>
      <c r="B286" s="113" t="s">
        <v>266</v>
      </c>
      <c r="C286" s="114"/>
      <c r="D286" s="114"/>
      <c r="E286" s="114"/>
      <c r="F286" s="114"/>
      <c r="G286" s="114"/>
      <c r="H286" s="114"/>
      <c r="I286" s="115"/>
    </row>
    <row r="287" spans="1:9" x14ac:dyDescent="0.3">
      <c r="A287" s="112"/>
      <c r="B287" s="116"/>
      <c r="C287" s="112" t="s">
        <v>6</v>
      </c>
      <c r="D287" s="20" t="s">
        <v>236</v>
      </c>
      <c r="E287" s="6"/>
      <c r="F287" s="19"/>
      <c r="G287" s="18"/>
      <c r="H287" s="6"/>
      <c r="I287" s="45">
        <v>0.4</v>
      </c>
    </row>
    <row r="288" spans="1:9" x14ac:dyDescent="0.3">
      <c r="A288" s="112"/>
      <c r="B288" s="116"/>
      <c r="C288" s="112" t="s">
        <v>6</v>
      </c>
      <c r="D288" s="20" t="s">
        <v>237</v>
      </c>
      <c r="E288" s="6"/>
      <c r="F288" s="19"/>
      <c r="G288" s="18"/>
      <c r="H288" s="6"/>
      <c r="I288" s="45">
        <v>0.4</v>
      </c>
    </row>
    <row r="289" spans="1:9" x14ac:dyDescent="0.3">
      <c r="A289" s="112"/>
      <c r="B289" s="116"/>
      <c r="C289" s="112" t="s">
        <v>6</v>
      </c>
      <c r="D289" s="20" t="s">
        <v>238</v>
      </c>
      <c r="E289" s="6"/>
      <c r="F289" s="19"/>
      <c r="G289" s="18"/>
      <c r="H289" s="6"/>
      <c r="I289" s="45">
        <v>0.4</v>
      </c>
    </row>
    <row r="290" spans="1:9" x14ac:dyDescent="0.3">
      <c r="A290" s="112"/>
      <c r="B290" s="116"/>
      <c r="C290" s="112" t="s">
        <v>6</v>
      </c>
      <c r="D290" s="20" t="s">
        <v>239</v>
      </c>
      <c r="E290" s="6"/>
      <c r="F290" s="19"/>
      <c r="G290" s="124"/>
      <c r="H290" s="6"/>
      <c r="I290" s="45">
        <v>0.3</v>
      </c>
    </row>
    <row r="291" spans="1:9" x14ac:dyDescent="0.3">
      <c r="A291" s="112"/>
      <c r="B291" s="116"/>
      <c r="C291" s="112" t="s">
        <v>6</v>
      </c>
      <c r="D291" s="20" t="s">
        <v>240</v>
      </c>
      <c r="E291" s="6"/>
      <c r="F291" s="19"/>
      <c r="G291" s="18"/>
      <c r="H291" s="6"/>
      <c r="I291" s="45">
        <v>0.3</v>
      </c>
    </row>
    <row r="292" spans="1:9" x14ac:dyDescent="0.3">
      <c r="A292" s="112"/>
      <c r="B292" s="116"/>
      <c r="C292" s="112" t="s">
        <v>6</v>
      </c>
      <c r="D292" s="20" t="s">
        <v>241</v>
      </c>
      <c r="E292" s="6"/>
      <c r="F292" s="19"/>
      <c r="G292" s="18"/>
      <c r="H292" s="6"/>
      <c r="I292" s="45">
        <v>0.3</v>
      </c>
    </row>
    <row r="293" spans="1:9" x14ac:dyDescent="0.3">
      <c r="A293" s="112"/>
      <c r="B293" s="116"/>
      <c r="C293" s="112" t="s">
        <v>6</v>
      </c>
      <c r="D293" s="20" t="s">
        <v>242</v>
      </c>
      <c r="E293" s="6"/>
      <c r="F293" s="6"/>
      <c r="G293" s="125"/>
      <c r="H293" s="6"/>
      <c r="I293" s="45">
        <v>0.3</v>
      </c>
    </row>
    <row r="294" spans="1:9" x14ac:dyDescent="0.3">
      <c r="A294" s="112"/>
      <c r="B294" s="116"/>
      <c r="C294" s="112" t="s">
        <v>6</v>
      </c>
      <c r="D294" s="20" t="s">
        <v>243</v>
      </c>
      <c r="E294" s="6"/>
      <c r="F294" s="6"/>
      <c r="G294" s="18"/>
      <c r="H294" s="6"/>
      <c r="I294" s="45">
        <v>0.3</v>
      </c>
    </row>
    <row r="295" spans="1:9" x14ac:dyDescent="0.3">
      <c r="A295" s="112"/>
      <c r="B295" s="116"/>
      <c r="C295" s="112" t="s">
        <v>6</v>
      </c>
      <c r="D295" s="20" t="s">
        <v>246</v>
      </c>
      <c r="E295" s="118"/>
      <c r="F295" s="45" t="s">
        <v>247</v>
      </c>
      <c r="G295" s="18"/>
      <c r="H295" s="6"/>
      <c r="I295" s="45">
        <v>0.5</v>
      </c>
    </row>
    <row r="296" spans="1:9" ht="26.4" x14ac:dyDescent="0.3">
      <c r="A296" s="112"/>
      <c r="B296" s="116"/>
      <c r="C296" s="112" t="s">
        <v>6</v>
      </c>
      <c r="D296" s="20" t="s">
        <v>248</v>
      </c>
      <c r="E296" s="118"/>
      <c r="F296" s="45" t="s">
        <v>249</v>
      </c>
      <c r="G296" s="18"/>
      <c r="H296" s="6"/>
      <c r="I296" s="45">
        <v>0.5</v>
      </c>
    </row>
    <row r="297" spans="1:9" ht="18" x14ac:dyDescent="0.35">
      <c r="A297" s="108" t="s">
        <v>6</v>
      </c>
      <c r="B297" s="109" t="s">
        <v>267</v>
      </c>
      <c r="C297" s="108"/>
      <c r="D297" s="110"/>
      <c r="E297" s="108"/>
      <c r="F297" s="110"/>
      <c r="G297" s="110"/>
      <c r="H297" s="109"/>
      <c r="I297" s="111">
        <f>SUM(I299:I306)</f>
        <v>4.5</v>
      </c>
    </row>
    <row r="298" spans="1:9" x14ac:dyDescent="0.3">
      <c r="A298" s="112">
        <v>1</v>
      </c>
      <c r="B298" s="113" t="s">
        <v>268</v>
      </c>
      <c r="C298" s="114"/>
      <c r="D298" s="114"/>
      <c r="E298" s="114"/>
      <c r="F298" s="114"/>
      <c r="G298" s="114"/>
      <c r="H298" s="114"/>
      <c r="I298" s="115"/>
    </row>
    <row r="299" spans="1:9" x14ac:dyDescent="0.3">
      <c r="A299" s="112"/>
      <c r="B299" s="116"/>
      <c r="C299" s="112" t="s">
        <v>6</v>
      </c>
      <c r="D299" s="20" t="s">
        <v>269</v>
      </c>
      <c r="E299" s="6"/>
      <c r="F299" s="6"/>
      <c r="G299" s="18"/>
      <c r="H299" s="6"/>
      <c r="I299" s="45">
        <v>0.6</v>
      </c>
    </row>
    <row r="300" spans="1:9" ht="26.4" x14ac:dyDescent="0.3">
      <c r="A300" s="112"/>
      <c r="B300" s="116"/>
      <c r="C300" s="112" t="s">
        <v>6</v>
      </c>
      <c r="D300" s="20" t="s">
        <v>270</v>
      </c>
      <c r="E300" s="6"/>
      <c r="F300" s="6"/>
      <c r="G300" s="18"/>
      <c r="H300" s="6"/>
      <c r="I300" s="45">
        <v>0.6</v>
      </c>
    </row>
    <row r="301" spans="1:9" ht="39.6" x14ac:dyDescent="0.3">
      <c r="A301" s="112"/>
      <c r="B301" s="116"/>
      <c r="C301" s="112" t="s">
        <v>6</v>
      </c>
      <c r="D301" s="20" t="s">
        <v>271</v>
      </c>
      <c r="E301" s="6"/>
      <c r="F301" s="6"/>
      <c r="G301" s="18"/>
      <c r="H301" s="6"/>
      <c r="I301" s="45">
        <v>0.6</v>
      </c>
    </row>
    <row r="302" spans="1:9" ht="26.4" x14ac:dyDescent="0.3">
      <c r="A302" s="112"/>
      <c r="B302" s="116"/>
      <c r="C302" s="112" t="s">
        <v>6</v>
      </c>
      <c r="D302" s="20" t="s">
        <v>272</v>
      </c>
      <c r="E302" s="6"/>
      <c r="F302" s="6"/>
      <c r="G302" s="18"/>
      <c r="H302" s="6"/>
      <c r="I302" s="45">
        <v>0.6</v>
      </c>
    </row>
    <row r="303" spans="1:9" ht="39.6" x14ac:dyDescent="0.3">
      <c r="A303" s="112"/>
      <c r="B303" s="116"/>
      <c r="C303" s="112" t="s">
        <v>6</v>
      </c>
      <c r="D303" s="20" t="s">
        <v>273</v>
      </c>
      <c r="E303" s="6"/>
      <c r="F303" s="6"/>
      <c r="G303" s="18"/>
      <c r="H303" s="6"/>
      <c r="I303" s="45">
        <v>0.6</v>
      </c>
    </row>
    <row r="304" spans="1:9" ht="26.4" x14ac:dyDescent="0.3">
      <c r="A304" s="112"/>
      <c r="B304" s="116"/>
      <c r="C304" s="112" t="s">
        <v>6</v>
      </c>
      <c r="D304" s="20" t="s">
        <v>274</v>
      </c>
      <c r="E304" s="6"/>
      <c r="F304" s="6"/>
      <c r="G304" s="6"/>
      <c r="H304" s="6"/>
      <c r="I304" s="45">
        <v>0.5</v>
      </c>
    </row>
    <row r="305" spans="1:9" x14ac:dyDescent="0.3">
      <c r="A305" s="112"/>
      <c r="B305" s="116"/>
      <c r="C305" s="112" t="s">
        <v>6</v>
      </c>
      <c r="D305" s="126" t="s">
        <v>275</v>
      </c>
      <c r="E305" s="6"/>
      <c r="F305" s="6"/>
      <c r="G305" s="6"/>
      <c r="H305" s="6"/>
      <c r="I305" s="127">
        <v>0.5</v>
      </c>
    </row>
    <row r="306" spans="1:9" x14ac:dyDescent="0.3">
      <c r="A306" s="112"/>
      <c r="B306" s="116"/>
      <c r="C306" s="112" t="s">
        <v>6</v>
      </c>
      <c r="D306" s="20" t="s">
        <v>276</v>
      </c>
      <c r="E306" s="6"/>
      <c r="F306" s="6"/>
      <c r="G306" s="18"/>
      <c r="H306" s="6"/>
      <c r="I306" s="45">
        <v>0.5</v>
      </c>
    </row>
    <row r="307" spans="1:9" ht="18" x14ac:dyDescent="0.35">
      <c r="A307" s="108" t="s">
        <v>277</v>
      </c>
      <c r="B307" s="109" t="s">
        <v>305</v>
      </c>
      <c r="C307" s="108"/>
      <c r="D307" s="110"/>
      <c r="E307" s="108"/>
      <c r="F307" s="110"/>
      <c r="G307" s="110"/>
      <c r="H307" s="109"/>
      <c r="I307" s="111">
        <f>SUM(I308:I312)</f>
        <v>4.2</v>
      </c>
    </row>
    <row r="308" spans="1:9" x14ac:dyDescent="0.3">
      <c r="A308" s="112">
        <v>1</v>
      </c>
      <c r="B308" s="133" t="s">
        <v>306</v>
      </c>
      <c r="C308" s="114"/>
      <c r="D308" s="114"/>
      <c r="E308" s="114"/>
      <c r="F308" s="114"/>
      <c r="G308" s="114"/>
      <c r="H308" s="114"/>
      <c r="I308" s="115"/>
    </row>
    <row r="309" spans="1:9" ht="26.4" x14ac:dyDescent="0.3">
      <c r="A309" s="112"/>
      <c r="B309" s="116"/>
      <c r="C309" s="112" t="s">
        <v>6</v>
      </c>
      <c r="D309" s="20" t="s">
        <v>278</v>
      </c>
      <c r="E309" s="6"/>
      <c r="F309" s="6"/>
      <c r="G309" s="18"/>
      <c r="H309" s="6"/>
      <c r="I309" s="45">
        <v>1</v>
      </c>
    </row>
    <row r="310" spans="1:9" ht="26.4" x14ac:dyDescent="0.3">
      <c r="A310" s="112"/>
      <c r="B310" s="116"/>
      <c r="C310" s="112" t="s">
        <v>6</v>
      </c>
      <c r="D310" s="20" t="s">
        <v>279</v>
      </c>
      <c r="E310" s="6"/>
      <c r="F310" s="6" t="s">
        <v>280</v>
      </c>
      <c r="G310" s="18"/>
      <c r="H310" s="6"/>
      <c r="I310" s="45">
        <v>1</v>
      </c>
    </row>
    <row r="311" spans="1:9" ht="39.6" x14ac:dyDescent="0.3">
      <c r="A311" s="112"/>
      <c r="B311" s="116"/>
      <c r="C311" s="112" t="s">
        <v>6</v>
      </c>
      <c r="D311" s="20" t="s">
        <v>281</v>
      </c>
      <c r="E311" s="6"/>
      <c r="F311" s="6"/>
      <c r="G311" s="18"/>
      <c r="H311" s="6"/>
      <c r="I311" s="45">
        <v>2</v>
      </c>
    </row>
    <row r="312" spans="1:9" x14ac:dyDescent="0.3">
      <c r="A312" s="112"/>
      <c r="B312" s="116"/>
      <c r="C312" s="112" t="s">
        <v>6</v>
      </c>
      <c r="D312" s="20" t="s">
        <v>282</v>
      </c>
      <c r="E312" s="6"/>
      <c r="F312" s="6"/>
      <c r="G312" s="18"/>
      <c r="H312" s="6"/>
      <c r="I312" s="45">
        <v>0.2</v>
      </c>
    </row>
    <row r="313" spans="1:9" x14ac:dyDescent="0.3">
      <c r="A313" s="112"/>
      <c r="B313" s="116"/>
      <c r="C313" s="112"/>
      <c r="D313" s="128"/>
      <c r="E313" s="112"/>
      <c r="F313" s="128"/>
      <c r="G313" s="128"/>
      <c r="H313" s="112"/>
      <c r="I313" s="116"/>
    </row>
    <row r="315" spans="1:9" ht="18" x14ac:dyDescent="0.3">
      <c r="F315" s="12" t="s">
        <v>12</v>
      </c>
      <c r="G315" s="12"/>
      <c r="H315" s="11"/>
      <c r="I315" s="13">
        <f>SUM(I10,I36,I186,I230,I244,I259,I273,I285,I297,I307)</f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C05FC-AAA3-834C-926F-A74B6093E5CB}">
  <dimension ref="A1:B11"/>
  <sheetViews>
    <sheetView topLeftCell="B7" workbookViewId="0">
      <selection activeCell="D7" sqref="D7"/>
    </sheetView>
  </sheetViews>
  <sheetFormatPr defaultColWidth="11.19921875" defaultRowHeight="15.6" x14ac:dyDescent="0.3"/>
  <cols>
    <col min="2" max="2" width="70.296875" style="3" customWidth="1"/>
  </cols>
  <sheetData>
    <row r="1" spans="1:2" ht="28.05" customHeight="1" x14ac:dyDescent="0.3">
      <c r="A1" s="134" t="s">
        <v>19</v>
      </c>
      <c r="B1" s="134"/>
    </row>
    <row r="2" spans="1:2" ht="36" x14ac:dyDescent="0.3">
      <c r="A2" s="129">
        <v>1</v>
      </c>
      <c r="B2" s="16" t="s">
        <v>283</v>
      </c>
    </row>
    <row r="3" spans="1:2" ht="90" x14ac:dyDescent="0.3">
      <c r="A3" s="129">
        <v>2</v>
      </c>
      <c r="B3" s="16" t="s">
        <v>284</v>
      </c>
    </row>
    <row r="4" spans="1:2" ht="36" x14ac:dyDescent="0.35">
      <c r="A4" s="129">
        <v>3</v>
      </c>
      <c r="B4" s="130" t="s">
        <v>285</v>
      </c>
    </row>
    <row r="5" spans="1:2" ht="36" x14ac:dyDescent="0.35">
      <c r="A5" s="129">
        <v>4</v>
      </c>
      <c r="B5" s="130" t="s">
        <v>286</v>
      </c>
    </row>
    <row r="6" spans="1:2" ht="36" x14ac:dyDescent="0.3">
      <c r="A6" s="129">
        <v>5</v>
      </c>
      <c r="B6" s="16" t="s">
        <v>287</v>
      </c>
    </row>
    <row r="7" spans="1:2" ht="54" x14ac:dyDescent="0.3">
      <c r="A7" s="129">
        <v>6</v>
      </c>
      <c r="B7" s="16" t="s">
        <v>288</v>
      </c>
    </row>
    <row r="8" spans="1:2" ht="108" x14ac:dyDescent="0.3">
      <c r="B8" s="16" t="s">
        <v>289</v>
      </c>
    </row>
    <row r="9" spans="1:2" ht="36" x14ac:dyDescent="0.3">
      <c r="B9" s="16" t="s">
        <v>290</v>
      </c>
    </row>
    <row r="10" spans="1:2" ht="36" x14ac:dyDescent="0.3">
      <c r="B10" s="16" t="s">
        <v>292</v>
      </c>
    </row>
    <row r="11" spans="1:2" ht="36" x14ac:dyDescent="0.3">
      <c r="B11" s="16" t="s">
        <v>291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Маргарита</cp:lastModifiedBy>
  <dcterms:created xsi:type="dcterms:W3CDTF">2022-11-09T22:53:43Z</dcterms:created>
  <dcterms:modified xsi:type="dcterms:W3CDTF">2024-01-19T17:00:11Z</dcterms:modified>
</cp:coreProperties>
</file>